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248" firstSheet="12" activeTab="13"/>
  </bookViews>
  <sheets>
    <sheet name="US Rep 1" sheetId="21" r:id="rId1"/>
    <sheet name="US Rep 2" sheetId="20" r:id="rId2"/>
    <sheet name="Gov &amp; Lt Gov" sheetId="19" r:id="rId3"/>
    <sheet name="Sec - AG" sheetId="18" r:id="rId4"/>
    <sheet name="Sup Inst" sheetId="16" r:id="rId5"/>
    <sheet name="Judicial" sheetId="15" r:id="rId6"/>
    <sheet name="Voting Stats" sheetId="14" r:id="rId7"/>
    <sheet name="Leg 14 &amp; 15" sheetId="13" r:id="rId8"/>
    <sheet name="Leg 16 &amp; 17" sheetId="12" r:id="rId9"/>
    <sheet name=" Leg 18 &amp; 19" sheetId="11" r:id="rId10"/>
    <sheet name="Leg 20 &amp; 21" sheetId="9" r:id="rId11"/>
    <sheet name="Leg 22" sheetId="8" r:id="rId12"/>
    <sheet name="Co Comm - Treasurer" sheetId="7" r:id="rId13"/>
    <sheet name="Assessor &amp; Coroner" sheetId="6" r:id="rId14"/>
    <sheet name="Dist Jdg" sheetId="5" r:id="rId15"/>
    <sheet name="Precinct" sheetId="3" r:id="rId16"/>
  </sheets>
  <definedNames>
    <definedName name="_xlnm.Print_Titles" localSheetId="9">' Leg 18 &amp; 19'!$1:$6</definedName>
    <definedName name="_xlnm.Print_Titles" localSheetId="13">'Assessor &amp; Coroner'!$1:$6</definedName>
    <definedName name="_xlnm.Print_Titles" localSheetId="12">'Co Comm - Treasurer'!$1:$6</definedName>
    <definedName name="_xlnm.Print_Titles" localSheetId="14">'Dist Jdg'!$1:$6</definedName>
    <definedName name="_xlnm.Print_Titles" localSheetId="2">'Gov &amp; Lt Gov'!$1:$6</definedName>
    <definedName name="_xlnm.Print_Titles" localSheetId="5">Judicial!$1:$6</definedName>
    <definedName name="_xlnm.Print_Titles" localSheetId="7">'Leg 14 &amp; 15'!$1:$6</definedName>
    <definedName name="_xlnm.Print_Titles" localSheetId="8">'Leg 16 &amp; 17'!$1:$6</definedName>
    <definedName name="_xlnm.Print_Titles" localSheetId="10">'Leg 20 &amp; 21'!$1:$6</definedName>
    <definedName name="_xlnm.Print_Titles" localSheetId="11">'Leg 22'!$1:$6</definedName>
    <definedName name="_xlnm.Print_Titles" localSheetId="15">Precinct!$1:$3</definedName>
    <definedName name="_xlnm.Print_Titles" localSheetId="3">'Sec - AG'!$1:$6</definedName>
    <definedName name="_xlnm.Print_Titles" localSheetId="4">'Sup Inst'!$1:$6</definedName>
    <definedName name="_xlnm.Print_Titles" localSheetId="0">'US Rep 1'!$1:$6</definedName>
    <definedName name="_xlnm.Print_Titles" localSheetId="1">'US Rep 2'!$1:$6</definedName>
    <definedName name="_xlnm.Print_Titles" localSheetId="6">'Voting Stats'!$1:$6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7" i="5" l="1"/>
  <c r="I157" i="5" l="1"/>
  <c r="H157" i="5" l="1"/>
  <c r="G157" i="5" l="1"/>
  <c r="F157" i="5" l="1"/>
  <c r="E157" i="5" l="1"/>
  <c r="E48" i="9" l="1"/>
  <c r="C48" i="9"/>
  <c r="C22" i="9"/>
  <c r="E21" i="8" l="1"/>
  <c r="D21" i="8"/>
  <c r="R157" i="19"/>
  <c r="F142" i="14"/>
  <c r="D142" i="14"/>
  <c r="G53" i="11" l="1"/>
  <c r="F53" i="11"/>
  <c r="E53" i="11"/>
  <c r="D53" i="11"/>
  <c r="C53" i="11"/>
  <c r="B53" i="11"/>
  <c r="H46" i="12"/>
  <c r="G46" i="12"/>
  <c r="F46" i="12"/>
  <c r="E46" i="12"/>
  <c r="D46" i="12"/>
  <c r="C46" i="12"/>
  <c r="B46" i="12"/>
  <c r="F48" i="9"/>
  <c r="D48" i="9"/>
  <c r="B48" i="9"/>
  <c r="I22" i="12"/>
  <c r="J22" i="12"/>
  <c r="H53" i="13"/>
  <c r="G53" i="13"/>
  <c r="F53" i="13"/>
  <c r="E53" i="13"/>
  <c r="D53" i="13"/>
  <c r="C53" i="13"/>
  <c r="B53" i="13"/>
  <c r="G28" i="13"/>
  <c r="H28" i="13"/>
  <c r="I28" i="13"/>
  <c r="J28" i="13"/>
  <c r="D124" i="14" l="1"/>
  <c r="F124" i="14" s="1"/>
  <c r="D125" i="14"/>
  <c r="F125" i="14" s="1"/>
  <c r="D126" i="14"/>
  <c r="F126" i="14" s="1"/>
  <c r="K157" i="5" l="1"/>
  <c r="D157" i="5"/>
  <c r="C157" i="5"/>
  <c r="B157" i="5"/>
  <c r="D157" i="6"/>
  <c r="C157" i="6"/>
  <c r="B157" i="6"/>
  <c r="J157" i="7"/>
  <c r="E157" i="7"/>
  <c r="F157" i="7"/>
  <c r="G157" i="7"/>
  <c r="N157" i="7"/>
  <c r="L157" i="7"/>
  <c r="K157" i="7"/>
  <c r="H157" i="7"/>
  <c r="D157" i="7"/>
  <c r="C157" i="7"/>
  <c r="B157" i="7"/>
  <c r="D156" i="14"/>
  <c r="D157" i="15"/>
  <c r="C157" i="15"/>
  <c r="B157" i="15"/>
  <c r="E157" i="16"/>
  <c r="D157" i="16"/>
  <c r="C157" i="16"/>
  <c r="B157" i="16"/>
  <c r="J157" i="18"/>
  <c r="I157" i="18"/>
  <c r="H157" i="18"/>
  <c r="G157" i="18"/>
  <c r="F157" i="18"/>
  <c r="E157" i="18"/>
  <c r="D157" i="18"/>
  <c r="C157" i="18"/>
  <c r="B157" i="18"/>
  <c r="C157" i="19"/>
  <c r="D157" i="19"/>
  <c r="E157" i="19"/>
  <c r="F157" i="19"/>
  <c r="G157" i="19"/>
  <c r="H157" i="19"/>
  <c r="I157" i="19"/>
  <c r="J157" i="19"/>
  <c r="K157" i="19"/>
  <c r="L157" i="19"/>
  <c r="M157" i="19"/>
  <c r="N157" i="19"/>
  <c r="O157" i="19"/>
  <c r="P157" i="19"/>
  <c r="Q157" i="19"/>
  <c r="B157" i="19"/>
  <c r="D43" i="14" l="1"/>
  <c r="F43" i="14" s="1"/>
  <c r="D27" i="14"/>
  <c r="F27" i="14" s="1"/>
  <c r="D26" i="14"/>
  <c r="F26" i="14" s="1"/>
  <c r="D155" i="14"/>
  <c r="D154" i="14"/>
  <c r="F154" i="14" s="1"/>
  <c r="D153" i="14"/>
  <c r="F153" i="14" s="1"/>
  <c r="D152" i="14"/>
  <c r="F152" i="14" s="1"/>
  <c r="D151" i="14"/>
  <c r="F151" i="14" s="1"/>
  <c r="D150" i="14"/>
  <c r="F150" i="14" s="1"/>
  <c r="D149" i="14"/>
  <c r="F149" i="14" s="1"/>
  <c r="D148" i="14"/>
  <c r="F148" i="14" s="1"/>
  <c r="D147" i="14"/>
  <c r="F147" i="14" s="1"/>
  <c r="D146" i="14"/>
  <c r="D145" i="14"/>
  <c r="F145" i="14" s="1"/>
  <c r="D144" i="14"/>
  <c r="F144" i="14" s="1"/>
  <c r="D143" i="14"/>
  <c r="F143" i="14" s="1"/>
  <c r="D141" i="14"/>
  <c r="F141" i="14" s="1"/>
  <c r="D140" i="14"/>
  <c r="F140" i="14" s="1"/>
  <c r="D139" i="14"/>
  <c r="F139" i="14" s="1"/>
  <c r="D138" i="14"/>
  <c r="F138" i="14" s="1"/>
  <c r="D137" i="14"/>
  <c r="D136" i="14"/>
  <c r="F136" i="14" s="1"/>
  <c r="D135" i="14"/>
  <c r="F135" i="14" s="1"/>
  <c r="D134" i="14"/>
  <c r="F134" i="14" s="1"/>
  <c r="D133" i="14"/>
  <c r="F133" i="14" s="1"/>
  <c r="D132" i="14"/>
  <c r="F132" i="14" s="1"/>
  <c r="D131" i="14"/>
  <c r="F131" i="14" s="1"/>
  <c r="D130" i="14"/>
  <c r="F130" i="14" s="1"/>
  <c r="D129" i="14"/>
  <c r="F129" i="14" s="1"/>
  <c r="D128" i="14"/>
  <c r="F128" i="14" s="1"/>
  <c r="D127" i="14"/>
  <c r="F127" i="14" s="1"/>
  <c r="D123" i="14"/>
  <c r="F123" i="14" s="1"/>
  <c r="D122" i="14"/>
  <c r="D121" i="14"/>
  <c r="F121" i="14" s="1"/>
  <c r="D120" i="14"/>
  <c r="D119" i="14"/>
  <c r="F119" i="14" s="1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F107" i="14" s="1"/>
  <c r="D106" i="14"/>
  <c r="D105" i="14"/>
  <c r="D104" i="14"/>
  <c r="D103" i="14"/>
  <c r="F103" i="14" s="1"/>
  <c r="D102" i="14"/>
  <c r="D101" i="14"/>
  <c r="D100" i="14"/>
  <c r="D99" i="14"/>
  <c r="F99" i="14" s="1"/>
  <c r="D98" i="14"/>
  <c r="D97" i="14"/>
  <c r="D96" i="14"/>
  <c r="D95" i="14"/>
  <c r="F95" i="14" s="1"/>
  <c r="D94" i="14"/>
  <c r="D93" i="14"/>
  <c r="D92" i="14"/>
  <c r="D91" i="14"/>
  <c r="F91" i="14" s="1"/>
  <c r="D90" i="14"/>
  <c r="F90" i="14" s="1"/>
  <c r="D89" i="14"/>
  <c r="F89" i="14" s="1"/>
  <c r="D88" i="14"/>
  <c r="D87" i="14"/>
  <c r="F87" i="14" s="1"/>
  <c r="D86" i="14"/>
  <c r="D85" i="14"/>
  <c r="D84" i="14"/>
  <c r="D83" i="14"/>
  <c r="F83" i="14" s="1"/>
  <c r="D82" i="14"/>
  <c r="F82" i="14" s="1"/>
  <c r="D81" i="14"/>
  <c r="F81" i="14" s="1"/>
  <c r="D80" i="14"/>
  <c r="D79" i="14"/>
  <c r="F79" i="14" s="1"/>
  <c r="D78" i="14"/>
  <c r="D77" i="14"/>
  <c r="D76" i="14"/>
  <c r="D75" i="14"/>
  <c r="D74" i="14"/>
  <c r="D73" i="14"/>
  <c r="F73" i="14" s="1"/>
  <c r="D72" i="14"/>
  <c r="D71" i="14"/>
  <c r="F71" i="14" s="1"/>
  <c r="D70" i="14"/>
  <c r="D69" i="14"/>
  <c r="D68" i="14"/>
  <c r="D67" i="14"/>
  <c r="F67" i="14" s="1"/>
  <c r="D66" i="14"/>
  <c r="F66" i="14" s="1"/>
  <c r="D65" i="14"/>
  <c r="D64" i="14"/>
  <c r="D63" i="14"/>
  <c r="F63" i="14" s="1"/>
  <c r="D62" i="14"/>
  <c r="D61" i="14"/>
  <c r="D60" i="14"/>
  <c r="D59" i="14"/>
  <c r="F59" i="14" s="1"/>
  <c r="D58" i="14"/>
  <c r="F58" i="14" s="1"/>
  <c r="D57" i="14"/>
  <c r="D56" i="14"/>
  <c r="D55" i="14"/>
  <c r="F55" i="14" s="1"/>
  <c r="D54" i="14"/>
  <c r="D53" i="14"/>
  <c r="D52" i="14"/>
  <c r="D51" i="14"/>
  <c r="F51" i="14" s="1"/>
  <c r="D50" i="14"/>
  <c r="D49" i="14"/>
  <c r="F49" i="14" s="1"/>
  <c r="D48" i="14"/>
  <c r="D47" i="14"/>
  <c r="F47" i="14" s="1"/>
  <c r="D46" i="14"/>
  <c r="D45" i="14"/>
  <c r="D44" i="14"/>
  <c r="D42" i="14"/>
  <c r="D41" i="14"/>
  <c r="D40" i="14"/>
  <c r="D39" i="14"/>
  <c r="F39" i="14" s="1"/>
  <c r="D38" i="14"/>
  <c r="D37" i="14"/>
  <c r="D36" i="14"/>
  <c r="D35" i="14"/>
  <c r="F35" i="14" s="1"/>
  <c r="D34" i="14"/>
  <c r="D33" i="14"/>
  <c r="F33" i="14" s="1"/>
  <c r="D32" i="14"/>
  <c r="D31" i="14"/>
  <c r="D30" i="14"/>
  <c r="D29" i="14"/>
  <c r="D28" i="14"/>
  <c r="D25" i="14"/>
  <c r="F25" i="14" s="1"/>
  <c r="D24" i="14"/>
  <c r="D23" i="14"/>
  <c r="F23" i="14" s="1"/>
  <c r="D22" i="14"/>
  <c r="D21" i="14"/>
  <c r="F21" i="14" s="1"/>
  <c r="D20" i="14"/>
  <c r="D19" i="14"/>
  <c r="D18" i="14"/>
  <c r="D17" i="14"/>
  <c r="F17" i="14" s="1"/>
  <c r="D16" i="14"/>
  <c r="D15" i="14"/>
  <c r="F15" i="14" s="1"/>
  <c r="D14" i="14"/>
  <c r="D13" i="14"/>
  <c r="D12" i="14"/>
  <c r="D11" i="14"/>
  <c r="D10" i="14"/>
  <c r="D9" i="14"/>
  <c r="F9" i="14" s="1"/>
  <c r="D8" i="14"/>
  <c r="F8" i="14" s="1"/>
  <c r="D7" i="14"/>
  <c r="F7" i="14" s="1"/>
  <c r="F156" i="14"/>
  <c r="F155" i="14"/>
  <c r="F146" i="14"/>
  <c r="F137" i="14"/>
  <c r="F122" i="14"/>
  <c r="F120" i="14"/>
  <c r="F118" i="14"/>
  <c r="F117" i="14"/>
  <c r="F116" i="14"/>
  <c r="F115" i="14"/>
  <c r="F114" i="14"/>
  <c r="F113" i="14"/>
  <c r="F112" i="14"/>
  <c r="F111" i="14"/>
  <c r="F110" i="14"/>
  <c r="F109" i="14"/>
  <c r="F108" i="14"/>
  <c r="F106" i="14"/>
  <c r="F105" i="14"/>
  <c r="F104" i="14"/>
  <c r="F102" i="14"/>
  <c r="F101" i="14"/>
  <c r="F100" i="14"/>
  <c r="F98" i="14"/>
  <c r="F97" i="14"/>
  <c r="F96" i="14"/>
  <c r="F94" i="14"/>
  <c r="F93" i="14"/>
  <c r="F92" i="14"/>
  <c r="F88" i="14"/>
  <c r="F86" i="14"/>
  <c r="F85" i="14"/>
  <c r="F84" i="14"/>
  <c r="F80" i="14"/>
  <c r="F78" i="14"/>
  <c r="F77" i="14"/>
  <c r="F76" i="14"/>
  <c r="F75" i="14"/>
  <c r="F74" i="14"/>
  <c r="F72" i="14"/>
  <c r="F70" i="14"/>
  <c r="F69" i="14"/>
  <c r="F68" i="14"/>
  <c r="F65" i="14"/>
  <c r="F64" i="14"/>
  <c r="F62" i="14"/>
  <c r="F61" i="14"/>
  <c r="F60" i="14"/>
  <c r="F57" i="14"/>
  <c r="F56" i="14"/>
  <c r="F54" i="14"/>
  <c r="F53" i="14"/>
  <c r="F52" i="14"/>
  <c r="F50" i="14"/>
  <c r="F48" i="14"/>
  <c r="F46" i="14"/>
  <c r="F45" i="14"/>
  <c r="F44" i="14"/>
  <c r="F42" i="14"/>
  <c r="F41" i="14"/>
  <c r="F40" i="14"/>
  <c r="F38" i="14"/>
  <c r="F37" i="14"/>
  <c r="F36" i="14"/>
  <c r="F34" i="14"/>
  <c r="F32" i="14"/>
  <c r="F31" i="14"/>
  <c r="F30" i="14"/>
  <c r="F29" i="14"/>
  <c r="F28" i="14"/>
  <c r="F24" i="14"/>
  <c r="F22" i="14"/>
  <c r="F20" i="14"/>
  <c r="F19" i="14"/>
  <c r="F18" i="14"/>
  <c r="F16" i="14"/>
  <c r="F14" i="14"/>
  <c r="F13" i="14"/>
  <c r="F12" i="14"/>
  <c r="F11" i="14"/>
  <c r="F10" i="14"/>
  <c r="E82" i="21"/>
  <c r="F82" i="21"/>
  <c r="G82" i="21"/>
  <c r="D157" i="14" l="1"/>
  <c r="B22" i="9" l="1"/>
  <c r="D22" i="9"/>
  <c r="E22" i="9"/>
  <c r="K82" i="21" l="1"/>
  <c r="J82" i="21"/>
  <c r="I82" i="21"/>
  <c r="H82" i="21"/>
  <c r="D82" i="21"/>
  <c r="C82" i="21"/>
  <c r="B82" i="21"/>
  <c r="D82" i="20"/>
  <c r="C82" i="20"/>
  <c r="B82" i="20"/>
  <c r="E157" i="14"/>
  <c r="F157" i="14" s="1"/>
  <c r="C157" i="14"/>
  <c r="B157" i="14"/>
  <c r="K28" i="13"/>
  <c r="F28" i="13"/>
  <c r="E28" i="13"/>
  <c r="D28" i="13"/>
  <c r="C28" i="13"/>
  <c r="B28" i="13"/>
  <c r="K22" i="12"/>
  <c r="H22" i="12"/>
  <c r="G22" i="12"/>
  <c r="F22" i="12"/>
  <c r="E22" i="12"/>
  <c r="D22" i="12"/>
  <c r="C22" i="12"/>
  <c r="B22" i="12"/>
  <c r="E24" i="11"/>
  <c r="D24" i="11"/>
  <c r="C24" i="11"/>
  <c r="B24" i="11"/>
  <c r="F21" i="8"/>
  <c r="C21" i="8"/>
  <c r="B21" i="8"/>
</calcChain>
</file>

<file path=xl/sharedStrings.xml><?xml version="1.0" encoding="utf-8"?>
<sst xmlns="http://schemas.openxmlformats.org/spreadsheetml/2006/main" count="929" uniqueCount="456">
  <si>
    <t>VOTING</t>
  </si>
  <si>
    <t>STATISTICS</t>
  </si>
  <si>
    <t>Precinct</t>
  </si>
  <si>
    <t>Total Number of Registered Voters at Cutoff</t>
  </si>
  <si>
    <t>Number Election
Day Registrants</t>
  </si>
  <si>
    <t>Total Number of
Registered Voters</t>
  </si>
  <si>
    <t>Number of
Ballots Cast</t>
  </si>
  <si>
    <t>% of Registered
Voters That Voted</t>
  </si>
  <si>
    <t>CO. TOTAL</t>
  </si>
  <si>
    <t>PRECINCT COMMITTEEMAN</t>
  </si>
  <si>
    <t>PRECINCT</t>
  </si>
  <si>
    <t>PARTY</t>
  </si>
  <si>
    <t>CANDIDATE NAME</t>
  </si>
  <si>
    <t>VOTES RECEIVED</t>
  </si>
  <si>
    <t>Republican</t>
  </si>
  <si>
    <t>Democratic</t>
  </si>
  <si>
    <t xml:space="preserve">Republican </t>
  </si>
  <si>
    <t>Thomas E. "Tom" Dayley</t>
  </si>
  <si>
    <t>Charles Pratt Porter</t>
  </si>
  <si>
    <t>DISTRICT JUDGE</t>
  </si>
  <si>
    <t>DISTRICT 4</t>
  </si>
  <si>
    <t>To Succeed:</t>
  </si>
  <si>
    <t>Judge Norton</t>
  </si>
  <si>
    <t>Samuel A. Hoagland</t>
  </si>
  <si>
    <t>Jonathan Medema</t>
  </si>
  <si>
    <t>Judge Bail</t>
  </si>
  <si>
    <t>Judge Moody</t>
  </si>
  <si>
    <t>Deborah Bail</t>
  </si>
  <si>
    <t>Melissa Moody</t>
  </si>
  <si>
    <t>COUNTY</t>
  </si>
  <si>
    <t>ASSESSOR</t>
  </si>
  <si>
    <t>CORONER</t>
  </si>
  <si>
    <t>REP</t>
  </si>
  <si>
    <t>CLERK OF</t>
  </si>
  <si>
    <t>COMMISSIONER</t>
  </si>
  <si>
    <t>THE DISTRICT</t>
  </si>
  <si>
    <t>DIST 1</t>
  </si>
  <si>
    <t>COURT</t>
  </si>
  <si>
    <t>TREASURER</t>
  </si>
  <si>
    <t>DEM</t>
  </si>
  <si>
    <t>LEGISLATIVE DIST 22</t>
  </si>
  <si>
    <t>ST SEN</t>
  </si>
  <si>
    <t>ST REP A</t>
  </si>
  <si>
    <t>ST REP B</t>
  </si>
  <si>
    <t>John Vander Woude</t>
  </si>
  <si>
    <t>LEGISLATIVE DIST 20</t>
  </si>
  <si>
    <t>Chuck Winder</t>
  </si>
  <si>
    <t>James Holtzclaw</t>
  </si>
  <si>
    <t>LEGISLATIVE DIST 21</t>
  </si>
  <si>
    <t>Clifford R. "Cliff" Bayer</t>
  </si>
  <si>
    <t>Steven C. Harris</t>
  </si>
  <si>
    <t>LEGISLATIVE DIST 19</t>
  </si>
  <si>
    <t>Cherie Buckner-Webb</t>
  </si>
  <si>
    <t>Melissa Wintrow</t>
  </si>
  <si>
    <t>LEGISLATIVE DIST 18</t>
  </si>
  <si>
    <t>Janie Ward-Engelking</t>
  </si>
  <si>
    <t>Ilana Rubel</t>
  </si>
  <si>
    <t>LEGISLATIVE DIST 16</t>
  </si>
  <si>
    <t>Grant Burgoyne</t>
  </si>
  <si>
    <t>Jim Silsby</t>
  </si>
  <si>
    <t>LEGISLATIVE DIST 17</t>
  </si>
  <si>
    <t>John Gannon</t>
  </si>
  <si>
    <t>Sue Chew</t>
  </si>
  <si>
    <t>LEGISLATIVE DIST 14</t>
  </si>
  <si>
    <t>Marv Hagedorn</t>
  </si>
  <si>
    <t>Jane M. Rohling</t>
  </si>
  <si>
    <t>Mike Moyle</t>
  </si>
  <si>
    <t>LEGISLATIVE DIST 15</t>
  </si>
  <si>
    <t>Fred S. Martin</t>
  </si>
  <si>
    <t>Steve Berch</t>
  </si>
  <si>
    <t>Lynn M. Luker</t>
  </si>
  <si>
    <t>Patrick McDonald</t>
  </si>
  <si>
    <t>SUPREME COURT</t>
  </si>
  <si>
    <t>APPELLATE</t>
  </si>
  <si>
    <t>JUSTICE</t>
  </si>
  <si>
    <t>COURT JUDGE</t>
  </si>
  <si>
    <t>SUPERINTENDENT OF</t>
  </si>
  <si>
    <t>PUBLIC INSTRUCTION</t>
  </si>
  <si>
    <t>Sherri Ybarra</t>
  </si>
  <si>
    <t>STATE</t>
  </si>
  <si>
    <t>ATTORNEY</t>
  </si>
  <si>
    <t>GENERAL</t>
  </si>
  <si>
    <t>Bruce S. Bistline</t>
  </si>
  <si>
    <t>Lawrence Wasden</t>
  </si>
  <si>
    <t>SECRETARY</t>
  </si>
  <si>
    <t>OF STATE</t>
  </si>
  <si>
    <t>CONTROLLER</t>
  </si>
  <si>
    <t>Lawerence E. Denney</t>
  </si>
  <si>
    <t>Brandon D Woolf</t>
  </si>
  <si>
    <t>LIEUTENANT</t>
  </si>
  <si>
    <t>GOVERNOR</t>
  </si>
  <si>
    <t>Brad Little</t>
  </si>
  <si>
    <t>UNITED STATES</t>
  </si>
  <si>
    <t>REPRESENTATIVE</t>
  </si>
  <si>
    <t>DISTRICT 2</t>
  </si>
  <si>
    <t>Mike Simpson</t>
  </si>
  <si>
    <t>DISTRICT 1</t>
  </si>
  <si>
    <t>Lisa Marie</t>
  </si>
  <si>
    <t>Judge Greenwood</t>
  </si>
  <si>
    <t>Michael W Smith</t>
  </si>
  <si>
    <t>James Vandermaas</t>
  </si>
  <si>
    <t>Russ Fulcher</t>
  </si>
  <si>
    <t>Alex Gallegos</t>
  </si>
  <si>
    <t>Nick Henderson</t>
  </si>
  <si>
    <t>David H. Leroy</t>
  </si>
  <si>
    <t>Luke Malek</t>
  </si>
  <si>
    <t>Christy Perry</t>
  </si>
  <si>
    <t>Michael Snyder</t>
  </si>
  <si>
    <t>Peter Rickards</t>
  </si>
  <si>
    <t>Aaron Swisher</t>
  </si>
  <si>
    <t>Peter Dill</t>
  </si>
  <si>
    <t>Paulette Jordan</t>
  </si>
  <si>
    <t>Tommy Ahlquist</t>
  </si>
  <si>
    <t>Raul Labrador</t>
  </si>
  <si>
    <t>Steve Pankey</t>
  </si>
  <si>
    <t>Kristin Collum</t>
  </si>
  <si>
    <t>Jim Fabe</t>
  </si>
  <si>
    <t>Janice McGeachin</t>
  </si>
  <si>
    <t>Bob Nonini</t>
  </si>
  <si>
    <t>Kelley Packer</t>
  </si>
  <si>
    <t>Steve Yates</t>
  </si>
  <si>
    <t>Joseph J.P. Chastain</t>
  </si>
  <si>
    <t>Jill Humble</t>
  </si>
  <si>
    <t>Julie A. Ellsworth</t>
  </si>
  <si>
    <t>Tom Kealey</t>
  </si>
  <si>
    <t>Vicky J McIntyre</t>
  </si>
  <si>
    <t>Allen Humble</t>
  </si>
  <si>
    <t>Cindy Wilson</t>
  </si>
  <si>
    <t>Jeff Dillon</t>
  </si>
  <si>
    <t>G. Richard Bevan</t>
  </si>
  <si>
    <t>David W. Gratton</t>
  </si>
  <si>
    <t>Jessica M. Lorello</t>
  </si>
  <si>
    <t>Judge Scott</t>
  </si>
  <si>
    <t>Judge Medema</t>
  </si>
  <si>
    <t>Judge Reardon</t>
  </si>
  <si>
    <t>Judge  Baskin</t>
  </si>
  <si>
    <t>Judge Hoagland</t>
  </si>
  <si>
    <t>Judge Hippler</t>
  </si>
  <si>
    <t>Jason D. Scott</t>
  </si>
  <si>
    <t>Michael J. Reardon</t>
  </si>
  <si>
    <t>Nancy A. Baskin</t>
  </si>
  <si>
    <t>Steven Hippler</t>
  </si>
  <si>
    <t>Erik Berg</t>
  </si>
  <si>
    <t>Diana Lachiondo</t>
  </si>
  <si>
    <t>Jim Tibbs</t>
  </si>
  <si>
    <t>DIST 3</t>
  </si>
  <si>
    <t>Kendra Kenyon</t>
  </si>
  <si>
    <t>Dave Case</t>
  </si>
  <si>
    <t>Tom Morgan</t>
  </si>
  <si>
    <t>Sharon M. Ullman</t>
  </si>
  <si>
    <t>Kelly Yvonne Mitchell</t>
  </si>
  <si>
    <t>Phil McGrane</t>
  </si>
  <si>
    <t>Scott E Jones</t>
  </si>
  <si>
    <t>Elizabeth A. Mahn</t>
  </si>
  <si>
    <t>Robert H. McQuade</t>
  </si>
  <si>
    <t>Dotti Owens</t>
  </si>
  <si>
    <t>Nikole "Niki" O'Neal</t>
  </si>
  <si>
    <t>Erwin W. Beck</t>
  </si>
  <si>
    <t>Tamara Sullivan-Watson</t>
  </si>
  <si>
    <t>Maureen Hatfield</t>
  </si>
  <si>
    <t>Natalie Feuerstein</t>
  </si>
  <si>
    <t>Alex Joye</t>
  </si>
  <si>
    <t>Gary Bauer</t>
  </si>
  <si>
    <t>Dave Hansen</t>
  </si>
  <si>
    <t>M. Clarice Jernigan</t>
  </si>
  <si>
    <t>Janet Buschert</t>
  </si>
  <si>
    <t>Tracey L Koellisch</t>
  </si>
  <si>
    <t xml:space="preserve">Jim Reynolds </t>
  </si>
  <si>
    <t>Elizabeth Roberts</t>
  </si>
  <si>
    <t>John Zarian</t>
  </si>
  <si>
    <t>Carri L. Campbell</t>
  </si>
  <si>
    <t>Ellen B. Spencer</t>
  </si>
  <si>
    <t>Kay Bannister</t>
  </si>
  <si>
    <t>Jeffrey W Miller</t>
  </si>
  <si>
    <t>Carol Richel</t>
  </si>
  <si>
    <t>Andrew C Shenk</t>
  </si>
  <si>
    <t>Stanley L. Johnson</t>
  </si>
  <si>
    <t>David J Tizekker</t>
  </si>
  <si>
    <t>Steven Wood</t>
  </si>
  <si>
    <t>Victor Miller</t>
  </si>
  <si>
    <t>James S. Neal McCubbins</t>
  </si>
  <si>
    <t>Bob Neugebauer</t>
  </si>
  <si>
    <t>Dustin Emmen</t>
  </si>
  <si>
    <t>Blake Gaudet</t>
  </si>
  <si>
    <t>Laura A. Gassaway</t>
  </si>
  <si>
    <t>Irwin Horowitz</t>
  </si>
  <si>
    <t>Carole Dobrowolski</t>
  </si>
  <si>
    <t>Judy J Gillies</t>
  </si>
  <si>
    <t>G. Todd Moon</t>
  </si>
  <si>
    <t>Russell J. Spencer</t>
  </si>
  <si>
    <t>Kathy Peter</t>
  </si>
  <si>
    <t>John Cannon</t>
  </si>
  <si>
    <t>Taylor Paduano</t>
  </si>
  <si>
    <t>Teresa Schmalz</t>
  </si>
  <si>
    <t>Joseph Antoniello</t>
  </si>
  <si>
    <t>Sally Maloney</t>
  </si>
  <si>
    <t>Zachery Wagner</t>
  </si>
  <si>
    <t>Barbara B. Lewis</t>
  </si>
  <si>
    <t>Caleb Mills</t>
  </si>
  <si>
    <t>Total # absentee ballots cast</t>
  </si>
  <si>
    <t>Rod Beck</t>
  </si>
  <si>
    <t>Lori D. Rouse</t>
  </si>
  <si>
    <t>Maria Elena Buxton</t>
  </si>
  <si>
    <t>Bob Casper</t>
  </si>
  <si>
    <t>Marty Durand</t>
  </si>
  <si>
    <t>Sean M Borzea</t>
  </si>
  <si>
    <t>Sarah Clendenon</t>
  </si>
  <si>
    <t>Patti Dowdy</t>
  </si>
  <si>
    <t>Melinda Schrecongost Hall</t>
  </si>
  <si>
    <t>Carol H. Stirling</t>
  </si>
  <si>
    <t>Mary Ann Davis</t>
  </si>
  <si>
    <t>Chelsi Goddard</t>
  </si>
  <si>
    <t>Joseph R. Crowell</t>
  </si>
  <si>
    <t>Steven L. Betts</t>
  </si>
  <si>
    <t>L. Anne Bechen</t>
  </si>
  <si>
    <t>Redgie Kate Bigham</t>
  </si>
  <si>
    <t>Matthew J. Edwards</t>
  </si>
  <si>
    <t>Carissa Cantwell</t>
  </si>
  <si>
    <t>Barbara Vargason</t>
  </si>
  <si>
    <t>Dawn Morgan</t>
  </si>
  <si>
    <t>Paula Edmonds Hollifield</t>
  </si>
  <si>
    <t>Carrie Luker</t>
  </si>
  <si>
    <t>Benjamin Barrus</t>
  </si>
  <si>
    <t>Brent Frazier</t>
  </si>
  <si>
    <t>Trenton J Holderness</t>
  </si>
  <si>
    <t>Cindy Seibert Ries</t>
  </si>
  <si>
    <t>John A McCrostie</t>
  </si>
  <si>
    <t>Ryan McDonald</t>
  </si>
  <si>
    <t xml:space="preserve">Scott E. Jones </t>
  </si>
  <si>
    <t>Joel H Robinson</t>
  </si>
  <si>
    <t>Richard C. Chilcote</t>
  </si>
  <si>
    <t>Linda H. Garner</t>
  </si>
  <si>
    <t>Chisum Proctor</t>
  </si>
  <si>
    <t>Jeffery Laing</t>
  </si>
  <si>
    <t>David S. Shurtleff</t>
  </si>
  <si>
    <t>Robin Lee-Beusan</t>
  </si>
  <si>
    <t>Vicky Birkinbine</t>
  </si>
  <si>
    <t>Rita Sherman</t>
  </si>
  <si>
    <t>Laurie Langdon</t>
  </si>
  <si>
    <t>Caitlin Copple Masingill</t>
  </si>
  <si>
    <t>Geeoff Stephenson</t>
  </si>
  <si>
    <t>Ryan T. Davidson</t>
  </si>
  <si>
    <t>Joshua Jackson</t>
  </si>
  <si>
    <t>Patricia W. Felts</t>
  </si>
  <si>
    <t>John Schutt</t>
  </si>
  <si>
    <t>MJ Durant</t>
  </si>
  <si>
    <t>Graham Paterson</t>
  </si>
  <si>
    <t>Blake D Hopkins</t>
  </si>
  <si>
    <t>Jeanette Ross von Alten</t>
  </si>
  <si>
    <t>Kevin J. Warnock</t>
  </si>
  <si>
    <t>Lee Joe Lay</t>
  </si>
  <si>
    <t>Christy Burgoyne</t>
  </si>
  <si>
    <t>Anita Leatham</t>
  </si>
  <si>
    <t>Dawn Hatch</t>
  </si>
  <si>
    <t>Sarah Rose Pepper</t>
  </si>
  <si>
    <t>Deb Spindler</t>
  </si>
  <si>
    <t>James L. "Jim" Smart</t>
  </si>
  <si>
    <t>Melissa Miller Harris</t>
  </si>
  <si>
    <t>Cade Beck</t>
  </si>
  <si>
    <t>Randy H Johnson</t>
  </si>
  <si>
    <t>Kevin Rhoades</t>
  </si>
  <si>
    <t>Wendy Ripley</t>
  </si>
  <si>
    <t>Bill Killen</t>
  </si>
  <si>
    <t>William Hafterson</t>
  </si>
  <si>
    <t>Jason Hudson</t>
  </si>
  <si>
    <t>Phillip T. Turner</t>
  </si>
  <si>
    <t>Jennifer Martinez</t>
  </si>
  <si>
    <t>Donna Yule</t>
  </si>
  <si>
    <t>Matthew K. Jensen</t>
  </si>
  <si>
    <t>Eldon Wallace</t>
  </si>
  <si>
    <t>Darrel Hansen</t>
  </si>
  <si>
    <t>Kreed Kleinkopf</t>
  </si>
  <si>
    <t>Edward W. Dindinger</t>
  </si>
  <si>
    <t>Frances Ciarlo</t>
  </si>
  <si>
    <t>David DeHaas</t>
  </si>
  <si>
    <t>Nicholas A. Warden</t>
  </si>
  <si>
    <t>Chris A. Auth</t>
  </si>
  <si>
    <t>Michael Anderson</t>
  </si>
  <si>
    <t>Christopher Lavelle</t>
  </si>
  <si>
    <t>Janet D. Trueax Wilson</t>
  </si>
  <si>
    <t>Anthony T. Dephue</t>
  </si>
  <si>
    <t>Steve Christensen</t>
  </si>
  <si>
    <t>Norma W. Lloyd</t>
  </si>
  <si>
    <t>Teresa Powell</t>
  </si>
  <si>
    <t>Jessica Hopkins</t>
  </si>
  <si>
    <t>Ryan Jenks</t>
  </si>
  <si>
    <t>David Johnston</t>
  </si>
  <si>
    <t>Jordan Ricardo Morales</t>
  </si>
  <si>
    <t>David Barr</t>
  </si>
  <si>
    <t>Tom Jensen</t>
  </si>
  <si>
    <t>Carolyn Moore</t>
  </si>
  <si>
    <t>Laurie Litster Frost</t>
  </si>
  <si>
    <t>Rex Sermon</t>
  </si>
  <si>
    <t>Freda Cenarrusa</t>
  </si>
  <si>
    <t>Michael Hanson</t>
  </si>
  <si>
    <t>Susan Eastlake</t>
  </si>
  <si>
    <t>Gary M. Childe</t>
  </si>
  <si>
    <t>Dena E. Duncan</t>
  </si>
  <si>
    <t>Shelley Johnson</t>
  </si>
  <si>
    <t>James N Ruckh</t>
  </si>
  <si>
    <t>Sheila Robbins</t>
  </si>
  <si>
    <t>Andrea Christensen</t>
  </si>
  <si>
    <t>Katherine Frazier</t>
  </si>
  <si>
    <t>Vern L. Nelson</t>
  </si>
  <si>
    <t>Lorraine Rehn</t>
  </si>
  <si>
    <t>Bill Young</t>
  </si>
  <si>
    <t>Megan Goodhew</t>
  </si>
  <si>
    <t>Megan M. Landen</t>
  </si>
  <si>
    <t>John A Goettsche</t>
  </si>
  <si>
    <t>Megan Reichle</t>
  </si>
  <si>
    <t>Theodore E. Argyle</t>
  </si>
  <si>
    <t>Charles Eddy</t>
  </si>
  <si>
    <t>David L Scott</t>
  </si>
  <si>
    <t>Lourae Young</t>
  </si>
  <si>
    <t>Ed Wardwell</t>
  </si>
  <si>
    <t>Jacquie Fox</t>
  </si>
  <si>
    <t>Dexter McBride</t>
  </si>
  <si>
    <t>Sheryl Scott</t>
  </si>
  <si>
    <t>Larry J. Chapple</t>
  </si>
  <si>
    <t>Monique Hale</t>
  </si>
  <si>
    <t>Nick Tinker</t>
  </si>
  <si>
    <t>Gary Parent II</t>
  </si>
  <si>
    <t>Barbara A Abersold</t>
  </si>
  <si>
    <t>Megan Engel</t>
  </si>
  <si>
    <t>Michael Markley</t>
  </si>
  <si>
    <t>Charity Strong</t>
  </si>
  <si>
    <t>Hank Harris</t>
  </si>
  <si>
    <t>John Marsh</t>
  </si>
  <si>
    <t>Barbara Leinberger-Bolin</t>
  </si>
  <si>
    <t>Joe Filicetti</t>
  </si>
  <si>
    <t>Robert H. McQuade, Jr.</t>
  </si>
  <si>
    <t>Ellen Campfield Nelson</t>
  </si>
  <si>
    <t>William "Bill" Campbell</t>
  </si>
  <si>
    <t>Chrystal Allen</t>
  </si>
  <si>
    <t>Sara Swoboda</t>
  </si>
  <si>
    <t>Davd High</t>
  </si>
  <si>
    <t>Shelby Scott</t>
  </si>
  <si>
    <t>Brock Frazier</t>
  </si>
  <si>
    <t>Marilyn Yost</t>
  </si>
  <si>
    <t>Sam Myers</t>
  </si>
  <si>
    <t>Jordan Watters</t>
  </si>
  <si>
    <t>Kristin McGee</t>
  </si>
  <si>
    <t>John A. Diaz</t>
  </si>
  <si>
    <t>Carolyn Swenson</t>
  </si>
  <si>
    <t>Dave Litster</t>
  </si>
  <si>
    <t>Aaron J. Tribble</t>
  </si>
  <si>
    <t>John J. Magnan</t>
  </si>
  <si>
    <t>Harry E. Lear</t>
  </si>
  <si>
    <t>Allison McClintick</t>
  </si>
  <si>
    <t>Tracie A. Roberts</t>
  </si>
  <si>
    <t>Cindy Thomas</t>
  </si>
  <si>
    <t>Dave Yorgason</t>
  </si>
  <si>
    <t>Steven Detton</t>
  </si>
  <si>
    <t>Patrick Malloy</t>
  </si>
  <si>
    <t>Mark English</t>
  </si>
  <si>
    <t>Boyd I. Hill</t>
  </si>
  <si>
    <t>Jason S Southwick</t>
  </si>
  <si>
    <t>Mark Johnson</t>
  </si>
  <si>
    <t>Peggy Moyer</t>
  </si>
  <si>
    <t>Jeri Brainard</t>
  </si>
  <si>
    <t>Dolores Aragon</t>
  </si>
  <si>
    <t>Lorrie Marie Crose</t>
  </si>
  <si>
    <t>Aletha Lundblad</t>
  </si>
  <si>
    <t>Steven A. Meredith</t>
  </si>
  <si>
    <t>Billy Knorpp</t>
  </si>
  <si>
    <t>Aaron K. Folwell</t>
  </si>
  <si>
    <t>Bradley Wiersma</t>
  </si>
  <si>
    <t>Diane Terhune</t>
  </si>
  <si>
    <t>Jennifer O'Kief</t>
  </si>
  <si>
    <t>Jason Styba</t>
  </si>
  <si>
    <t>Roger S. Twede</t>
  </si>
  <si>
    <t>Dixie L. Limb</t>
  </si>
  <si>
    <t>Tyler Ricks</t>
  </si>
  <si>
    <t>William "Bill" Schuler</t>
  </si>
  <si>
    <t>Michele Jarvis</t>
  </si>
  <si>
    <t>Cheri Smirnov</t>
  </si>
  <si>
    <t>Bonnie Carter</t>
  </si>
  <si>
    <t>Justin Collins</t>
  </si>
  <si>
    <t>Wendy Dahle</t>
  </si>
  <si>
    <t>Joshua Robinson</t>
  </si>
  <si>
    <t>Megan Kiska</t>
  </si>
  <si>
    <t>Dennis H. Wells</t>
  </si>
  <si>
    <t>Greg Wilson</t>
  </si>
  <si>
    <t>David E. Seegmiller</t>
  </si>
  <si>
    <t>Adam Skogen</t>
  </si>
  <si>
    <t>Shelley Edelen Cooper</t>
  </si>
  <si>
    <t>Damon L Garrett</t>
  </si>
  <si>
    <t>Bruce Wyatt Scott</t>
  </si>
  <si>
    <t>Kirsten Hooker</t>
  </si>
  <si>
    <t>Thomas E Dayley</t>
  </si>
  <si>
    <t>Greg Gempler</t>
  </si>
  <si>
    <t>Greg Ferch</t>
  </si>
  <si>
    <t>Benjamin D. Chafetz</t>
  </si>
  <si>
    <t>Christopher B. Fierro</t>
  </si>
  <si>
    <t>Dawn C. Pierce</t>
  </si>
  <si>
    <t>Julia Rae Morgan</t>
  </si>
  <si>
    <t>Audrey Musgrave</t>
  </si>
  <si>
    <t>Chris Strow</t>
  </si>
  <si>
    <t>Jeff Ehlers</t>
  </si>
  <si>
    <t>Warren Grover</t>
  </si>
  <si>
    <t>Stephen L. Pugmire</t>
  </si>
  <si>
    <t>Andrew Freund</t>
  </si>
  <si>
    <t>Josi Christensen</t>
  </si>
  <si>
    <t>Donald David Salisbury</t>
  </si>
  <si>
    <t>Travis B Clyde</t>
  </si>
  <si>
    <t>Valerie James</t>
  </si>
  <si>
    <t>Hope Adams</t>
  </si>
  <si>
    <t>John Henry Cornett III</t>
  </si>
  <si>
    <t>Michael S. Law</t>
  </si>
  <si>
    <t>Stacie King</t>
  </si>
  <si>
    <t>Dan Johnson</t>
  </si>
  <si>
    <t>Bert McDowell</t>
  </si>
  <si>
    <t>Brian A. Merrell</t>
  </si>
  <si>
    <t>Mark Abercrombie</t>
  </si>
  <si>
    <t>Todd Moyer</t>
  </si>
  <si>
    <t>A J Balukoff</t>
  </si>
  <si>
    <t>Harley Delano Brown</t>
  </si>
  <si>
    <t>Dalton Ben Cannady</t>
  </si>
  <si>
    <t>Richard Boozel</t>
  </si>
  <si>
    <t>Darin J. Driscoll</t>
  </si>
  <si>
    <t>C. Scott Grow</t>
  </si>
  <si>
    <t>Todd Hatfield</t>
  </si>
  <si>
    <t>Ted Hill</t>
  </si>
  <si>
    <t>Gayann DeMordaunt</t>
  </si>
  <si>
    <t>Maryanne Jordan</t>
  </si>
  <si>
    <t>Jim Bratnober</t>
  </si>
  <si>
    <t>Sarah A. Cledenon</t>
  </si>
  <si>
    <t>Jake Ellis</t>
  </si>
  <si>
    <t>LeeJoe Lay</t>
  </si>
  <si>
    <t>John A. McCrostie</t>
  </si>
  <si>
    <t>Rob Mason</t>
  </si>
  <si>
    <t>Colin Nash</t>
  </si>
  <si>
    <t>Geoff Stephenson</t>
  </si>
  <si>
    <t>George Tway</t>
  </si>
  <si>
    <t>Barb Vanderpool</t>
  </si>
  <si>
    <t>David L. DeHaas</t>
  </si>
  <si>
    <t>Anthony Thomas Dephue</t>
  </si>
  <si>
    <t>Brooke Green</t>
  </si>
  <si>
    <t>Mat Erpelding</t>
  </si>
  <si>
    <t>Mark Patten</t>
  </si>
  <si>
    <t>Mik W. Lose</t>
  </si>
  <si>
    <t>Ronald DeBlauw</t>
  </si>
  <si>
    <t>Jason A. Monks</t>
  </si>
  <si>
    <t>Cristina McNeil</t>
  </si>
  <si>
    <t>Julie Looney</t>
  </si>
  <si>
    <t>REP (W/I)</t>
  </si>
  <si>
    <t>Steve Simmons</t>
  </si>
  <si>
    <t>Joe A. Palmer</t>
  </si>
  <si>
    <t>Lori Den Hartog</t>
  </si>
  <si>
    <t>Lynn Norton</t>
  </si>
  <si>
    <t>Richard D. Greenwood</t>
  </si>
  <si>
    <t>Jeremy Morgan</t>
  </si>
  <si>
    <t>Abbie S. Dickamore</t>
  </si>
  <si>
    <t>Republican (W)</t>
  </si>
  <si>
    <t>Valerie Kim Castensen</t>
  </si>
  <si>
    <t>w/d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</si>
</sst>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indexed="12"/>
      <name val="Arial Narrow"/>
      <family val="2"/>
    </font>
    <font>
      <b/>
      <sz val="10"/>
      <color rgb="FF0000FF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7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1" xfId="0" applyFont="1" applyFill="1" applyBorder="1" applyAlignment="1" applyProtection="1"/>
    <xf numFmtId="0" fontId="2" fillId="0" borderId="0" xfId="0" applyFont="1"/>
    <xf numFmtId="0" fontId="1" fillId="0" borderId="5" xfId="0" applyFont="1" applyFill="1" applyBorder="1" applyAlignment="1" applyProtection="1"/>
    <xf numFmtId="0" fontId="2" fillId="0" borderId="8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0" fontId="2" fillId="0" borderId="11" xfId="0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 textRotation="90" wrapText="1"/>
    </xf>
    <xf numFmtId="1" fontId="2" fillId="0" borderId="12" xfId="0" applyNumberFormat="1" applyFont="1" applyFill="1" applyBorder="1" applyAlignment="1" applyProtection="1">
      <alignment horizontal="center" vertical="center" textRotation="90" wrapText="1"/>
    </xf>
    <xf numFmtId="3" fontId="3" fillId="0" borderId="12" xfId="0" applyNumberFormat="1" applyFont="1" applyFill="1" applyBorder="1" applyAlignment="1" applyProtection="1">
      <alignment horizontal="left"/>
    </xf>
    <xf numFmtId="3" fontId="3" fillId="0" borderId="12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protection locked="0"/>
    </xf>
    <xf numFmtId="0" fontId="1" fillId="0" borderId="18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2" fillId="0" borderId="0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 applyProtection="1">
      <alignment horizontal="left"/>
    </xf>
    <xf numFmtId="0" fontId="2" fillId="0" borderId="19" xfId="0" applyFont="1" applyFill="1" applyBorder="1" applyAlignment="1" applyProtection="1"/>
    <xf numFmtId="0" fontId="2" fillId="0" borderId="19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left"/>
    </xf>
    <xf numFmtId="0" fontId="2" fillId="0" borderId="20" xfId="0" applyFont="1" applyFill="1" applyBorder="1" applyAlignment="1" applyProtection="1"/>
    <xf numFmtId="0" fontId="2" fillId="0" borderId="20" xfId="0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 applyProtection="1">
      <alignment horizontal="left"/>
    </xf>
    <xf numFmtId="0" fontId="2" fillId="0" borderId="16" xfId="0" applyFont="1" applyFill="1" applyBorder="1" applyAlignment="1" applyProtection="1"/>
    <xf numFmtId="0" fontId="2" fillId="0" borderId="16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left"/>
    </xf>
    <xf numFmtId="0" fontId="2" fillId="0" borderId="21" xfId="0" applyFont="1" applyFill="1" applyBorder="1" applyAlignment="1" applyProtection="1"/>
    <xf numFmtId="0" fontId="1" fillId="0" borderId="17" xfId="0" applyFont="1" applyFill="1" applyBorder="1" applyAlignment="1" applyProtection="1">
      <alignment horizontal="left"/>
    </xf>
    <xf numFmtId="0" fontId="2" fillId="0" borderId="17" xfId="0" applyFont="1" applyFill="1" applyBorder="1" applyAlignment="1" applyProtection="1"/>
    <xf numFmtId="0" fontId="1" fillId="0" borderId="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1" fontId="2" fillId="0" borderId="16" xfId="0" applyNumberFormat="1" applyFont="1" applyFill="1" applyBorder="1" applyAlignment="1" applyProtection="1">
      <alignment horizontal="left"/>
    </xf>
    <xf numFmtId="3" fontId="2" fillId="0" borderId="16" xfId="0" applyNumberFormat="1" applyFont="1" applyFill="1" applyBorder="1" applyAlignment="1" applyProtection="1">
      <alignment horizontal="center"/>
      <protection locked="0"/>
    </xf>
    <xf numFmtId="3" fontId="2" fillId="0" borderId="25" xfId="0" applyNumberFormat="1" applyFont="1" applyFill="1" applyBorder="1" applyAlignment="1" applyProtection="1">
      <alignment horizontal="center"/>
      <protection locked="0"/>
    </xf>
    <xf numFmtId="3" fontId="2" fillId="0" borderId="26" xfId="0" applyNumberFormat="1" applyFont="1" applyFill="1" applyBorder="1" applyAlignment="1" applyProtection="1">
      <alignment horizontal="center"/>
      <protection locked="0"/>
    </xf>
    <xf numFmtId="3" fontId="2" fillId="0" borderId="27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2" fillId="0" borderId="31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1" fillId="2" borderId="13" xfId="0" applyNumberFormat="1" applyFont="1" applyFill="1" applyBorder="1" applyAlignment="1" applyProtection="1">
      <alignment horizontal="left"/>
    </xf>
    <xf numFmtId="1" fontId="2" fillId="3" borderId="19" xfId="0" applyNumberFormat="1" applyFont="1" applyFill="1" applyBorder="1" applyAlignment="1" applyProtection="1">
      <alignment horizontal="left"/>
    </xf>
    <xf numFmtId="1" fontId="2" fillId="3" borderId="16" xfId="0" applyNumberFormat="1" applyFont="1" applyFill="1" applyBorder="1" applyAlignment="1" applyProtection="1">
      <alignment horizontal="left"/>
    </xf>
    <xf numFmtId="1" fontId="2" fillId="2" borderId="16" xfId="0" applyNumberFormat="1" applyFont="1" applyFill="1" applyBorder="1" applyAlignment="1" applyProtection="1">
      <alignment horizontal="left"/>
    </xf>
    <xf numFmtId="1" fontId="2" fillId="2" borderId="17" xfId="0" applyNumberFormat="1" applyFont="1" applyFill="1" applyBorder="1" applyAlignment="1" applyProtection="1">
      <alignment horizontal="left"/>
    </xf>
    <xf numFmtId="3" fontId="1" fillId="2" borderId="14" xfId="0" applyNumberFormat="1" applyFont="1" applyFill="1" applyBorder="1" applyAlignment="1" applyProtection="1">
      <alignment horizontal="left"/>
    </xf>
    <xf numFmtId="3" fontId="2" fillId="2" borderId="14" xfId="0" applyNumberFormat="1" applyFont="1" applyFill="1" applyBorder="1" applyAlignment="1" applyProtection="1"/>
    <xf numFmtId="3" fontId="2" fillId="2" borderId="15" xfId="0" applyNumberFormat="1" applyFont="1" applyFill="1" applyBorder="1" applyAlignment="1" applyProtection="1"/>
    <xf numFmtId="3" fontId="2" fillId="3" borderId="22" xfId="0" applyNumberFormat="1" applyFont="1" applyFill="1" applyBorder="1" applyAlignment="1" applyProtection="1">
      <alignment horizontal="center"/>
      <protection locked="0"/>
    </xf>
    <xf numFmtId="3" fontId="2" fillId="3" borderId="24" xfId="0" applyNumberFormat="1" applyFont="1" applyFill="1" applyBorder="1" applyAlignment="1" applyProtection="1">
      <alignment horizontal="center"/>
      <protection locked="0"/>
    </xf>
    <xf numFmtId="3" fontId="2" fillId="3" borderId="34" xfId="0" applyNumberFormat="1" applyFont="1" applyFill="1" applyBorder="1" applyAlignment="1" applyProtection="1">
      <alignment horizontal="center"/>
      <protection locked="0"/>
    </xf>
    <xf numFmtId="3" fontId="2" fillId="3" borderId="23" xfId="0" applyNumberFormat="1" applyFont="1" applyFill="1" applyBorder="1" applyAlignment="1" applyProtection="1">
      <alignment horizontal="center"/>
      <protection locked="0"/>
    </xf>
    <xf numFmtId="3" fontId="2" fillId="3" borderId="25" xfId="0" applyNumberFormat="1" applyFont="1" applyFill="1" applyBorder="1" applyAlignment="1" applyProtection="1">
      <alignment horizontal="center"/>
      <protection locked="0"/>
    </xf>
    <xf numFmtId="3" fontId="2" fillId="3" borderId="27" xfId="0" applyNumberFormat="1" applyFont="1" applyFill="1" applyBorder="1" applyAlignment="1" applyProtection="1">
      <alignment horizontal="center"/>
      <protection locked="0"/>
    </xf>
    <xf numFmtId="3" fontId="2" fillId="3" borderId="36" xfId="0" applyNumberFormat="1" applyFont="1" applyFill="1" applyBorder="1" applyAlignment="1" applyProtection="1">
      <alignment horizontal="center"/>
      <protection locked="0"/>
    </xf>
    <xf numFmtId="3" fontId="2" fillId="3" borderId="26" xfId="0" applyNumberFormat="1" applyFont="1" applyFill="1" applyBorder="1" applyAlignment="1" applyProtection="1">
      <alignment horizontal="center"/>
      <protection locked="0"/>
    </xf>
    <xf numFmtId="3" fontId="2" fillId="2" borderId="25" xfId="0" applyNumberFormat="1" applyFont="1" applyFill="1" applyBorder="1" applyAlignment="1" applyProtection="1">
      <alignment horizontal="center"/>
      <protection locked="0"/>
    </xf>
    <xf numFmtId="3" fontId="2" fillId="2" borderId="27" xfId="0" applyNumberFormat="1" applyFont="1" applyFill="1" applyBorder="1" applyAlignment="1" applyProtection="1">
      <alignment horizontal="center"/>
      <protection locked="0"/>
    </xf>
    <xf numFmtId="3" fontId="2" fillId="2" borderId="36" xfId="0" applyNumberFormat="1" applyFont="1" applyFill="1" applyBorder="1" applyAlignment="1" applyProtection="1">
      <alignment horizontal="center"/>
      <protection locked="0"/>
    </xf>
    <xf numFmtId="3" fontId="2" fillId="2" borderId="26" xfId="0" applyNumberFormat="1" applyFont="1" applyFill="1" applyBorder="1" applyAlignment="1" applyProtection="1">
      <alignment horizontal="center"/>
      <protection locked="0"/>
    </xf>
    <xf numFmtId="3" fontId="2" fillId="2" borderId="16" xfId="0" applyNumberFormat="1" applyFont="1" applyFill="1" applyBorder="1" applyAlignment="1" applyProtection="1">
      <alignment horizontal="center"/>
      <protection locked="0"/>
    </xf>
    <xf numFmtId="1" fontId="2" fillId="3" borderId="20" xfId="0" applyNumberFormat="1" applyFont="1" applyFill="1" applyBorder="1" applyAlignment="1" applyProtection="1">
      <alignment horizontal="left"/>
    </xf>
    <xf numFmtId="3" fontId="2" fillId="3" borderId="19" xfId="0" applyNumberFormat="1" applyFont="1" applyFill="1" applyBorder="1" applyAlignment="1" applyProtection="1">
      <alignment horizontal="center"/>
      <protection locked="0"/>
    </xf>
    <xf numFmtId="3" fontId="2" fillId="3" borderId="16" xfId="0" applyNumberFormat="1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left"/>
    </xf>
    <xf numFmtId="3" fontId="2" fillId="3" borderId="32" xfId="0" applyNumberFormat="1" applyFont="1" applyFill="1" applyBorder="1" applyAlignment="1" applyProtection="1">
      <alignment horizontal="center"/>
      <protection locked="0"/>
    </xf>
    <xf numFmtId="3" fontId="2" fillId="3" borderId="33" xfId="0" applyNumberFormat="1" applyFont="1" applyFill="1" applyBorder="1" applyAlignment="1" applyProtection="1">
      <alignment horizontal="center"/>
      <protection locked="0"/>
    </xf>
    <xf numFmtId="3" fontId="2" fillId="2" borderId="33" xfId="0" applyNumberFormat="1" applyFont="1" applyFill="1" applyBorder="1" applyAlignment="1" applyProtection="1">
      <alignment horizontal="center"/>
      <protection locked="0"/>
    </xf>
    <xf numFmtId="3" fontId="1" fillId="2" borderId="15" xfId="0" applyNumberFormat="1" applyFont="1" applyFill="1" applyBorder="1" applyAlignment="1" applyProtection="1">
      <alignment horizontal="left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3" fontId="2" fillId="3" borderId="35" xfId="0" applyNumberFormat="1" applyFont="1" applyFill="1" applyBorder="1" applyAlignment="1" applyProtection="1">
      <alignment horizontal="center"/>
      <protection locked="0"/>
    </xf>
    <xf numFmtId="3" fontId="3" fillId="0" borderId="31" xfId="0" applyNumberFormat="1" applyFont="1" applyFill="1" applyBorder="1" applyAlignment="1" applyProtection="1">
      <alignment horizontal="center"/>
    </xf>
    <xf numFmtId="3" fontId="2" fillId="2" borderId="16" xfId="0" applyNumberFormat="1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/>
      <protection locked="0"/>
    </xf>
    <xf numFmtId="0" fontId="2" fillId="2" borderId="29" xfId="0" applyFont="1" applyFill="1" applyBorder="1" applyAlignment="1" applyProtection="1">
      <alignment horizontal="center"/>
      <protection locked="0"/>
    </xf>
    <xf numFmtId="0" fontId="2" fillId="2" borderId="30" xfId="0" applyFont="1" applyFill="1" applyBorder="1" applyAlignment="1" applyProtection="1">
      <alignment horizontal="center"/>
      <protection locked="0"/>
    </xf>
    <xf numFmtId="0" fontId="2" fillId="2" borderId="36" xfId="0" applyFont="1" applyFill="1" applyBorder="1" applyAlignment="1" applyProtection="1">
      <alignment horizontal="center"/>
      <protection locked="0"/>
    </xf>
    <xf numFmtId="0" fontId="2" fillId="2" borderId="37" xfId="0" applyFont="1" applyFill="1" applyBorder="1" applyAlignment="1" applyProtection="1">
      <alignment horizontal="center"/>
      <protection locked="0"/>
    </xf>
    <xf numFmtId="0" fontId="2" fillId="2" borderId="33" xfId="0" applyFont="1" applyFill="1" applyBorder="1" applyAlignment="1" applyProtection="1">
      <alignment horizontal="center"/>
      <protection locked="0"/>
    </xf>
    <xf numFmtId="1" fontId="2" fillId="2" borderId="13" xfId="0" applyNumberFormat="1" applyFont="1" applyFill="1" applyBorder="1" applyAlignment="1" applyProtection="1">
      <alignment horizontal="left"/>
    </xf>
    <xf numFmtId="1" fontId="2" fillId="2" borderId="14" xfId="0" applyNumberFormat="1" applyFont="1" applyFill="1" applyBorder="1" applyAlignment="1" applyProtection="1">
      <alignment horizontal="left"/>
    </xf>
    <xf numFmtId="1" fontId="2" fillId="2" borderId="15" xfId="0" applyNumberFormat="1" applyFont="1" applyFill="1" applyBorder="1" applyAlignment="1" applyProtection="1">
      <alignment horizontal="left"/>
    </xf>
    <xf numFmtId="1" fontId="2" fillId="2" borderId="16" xfId="0" applyNumberFormat="1" applyFont="1" applyFill="1" applyBorder="1" applyAlignment="1" applyProtection="1">
      <alignment horizontal="center"/>
    </xf>
    <xf numFmtId="1" fontId="2" fillId="2" borderId="25" xfId="0" applyNumberFormat="1" applyFont="1" applyFill="1" applyBorder="1" applyAlignment="1" applyProtection="1">
      <alignment horizontal="center"/>
    </xf>
    <xf numFmtId="1" fontId="2" fillId="2" borderId="35" xfId="0" applyNumberFormat="1" applyFont="1" applyFill="1" applyBorder="1" applyAlignment="1" applyProtection="1">
      <alignment horizontal="center"/>
    </xf>
    <xf numFmtId="1" fontId="2" fillId="2" borderId="27" xfId="0" applyNumberFormat="1" applyFont="1" applyFill="1" applyBorder="1" applyAlignment="1" applyProtection="1">
      <alignment horizontal="center"/>
    </xf>
    <xf numFmtId="0" fontId="2" fillId="2" borderId="3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 textRotation="90"/>
      <protection locked="0"/>
    </xf>
    <xf numFmtId="3" fontId="2" fillId="0" borderId="22" xfId="0" applyNumberFormat="1" applyFont="1" applyFill="1" applyBorder="1" applyAlignment="1" applyProtection="1">
      <alignment horizontal="center"/>
      <protection locked="0"/>
    </xf>
    <xf numFmtId="3" fontId="2" fillId="0" borderId="2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8" xfId="0" applyFont="1" applyBorder="1" applyAlignment="1"/>
    <xf numFmtId="0" fontId="1" fillId="0" borderId="38" xfId="0" applyFont="1" applyBorder="1" applyAlignment="1">
      <alignment horizontal="center"/>
    </xf>
    <xf numFmtId="164" fontId="2" fillId="0" borderId="39" xfId="0" applyNumberFormat="1" applyFont="1" applyFill="1" applyBorder="1" applyAlignment="1" applyProtection="1">
      <alignment horizontal="center"/>
    </xf>
    <xf numFmtId="164" fontId="2" fillId="4" borderId="39" xfId="0" applyNumberFormat="1" applyFont="1" applyFill="1" applyBorder="1" applyAlignment="1" applyProtection="1">
      <alignment horizontal="center"/>
    </xf>
    <xf numFmtId="164" fontId="2" fillId="2" borderId="39" xfId="0" applyNumberFormat="1" applyFont="1" applyFill="1" applyBorder="1" applyAlignment="1" applyProtection="1">
      <alignment horizontal="center"/>
    </xf>
    <xf numFmtId="3" fontId="2" fillId="2" borderId="19" xfId="0" applyNumberFormat="1" applyFont="1" applyFill="1" applyBorder="1" applyAlignment="1" applyProtection="1">
      <alignment horizontal="center"/>
    </xf>
    <xf numFmtId="3" fontId="2" fillId="4" borderId="16" xfId="0" applyNumberFormat="1" applyFont="1" applyFill="1" applyBorder="1" applyAlignment="1" applyProtection="1">
      <alignment horizontal="center"/>
    </xf>
    <xf numFmtId="164" fontId="2" fillId="2" borderId="40" xfId="0" applyNumberFormat="1" applyFont="1" applyFill="1" applyBorder="1" applyAlignment="1" applyProtection="1">
      <alignment horizontal="center"/>
    </xf>
    <xf numFmtId="1" fontId="2" fillId="4" borderId="16" xfId="0" applyNumberFormat="1" applyFont="1" applyFill="1" applyBorder="1" applyAlignment="1" applyProtection="1">
      <alignment horizontal="left"/>
    </xf>
    <xf numFmtId="0" fontId="2" fillId="4" borderId="16" xfId="0" applyFont="1" applyFill="1" applyBorder="1" applyAlignment="1" applyProtection="1">
      <alignment horizontal="center"/>
      <protection locked="0"/>
    </xf>
    <xf numFmtId="0" fontId="2" fillId="4" borderId="25" xfId="0" applyFont="1" applyFill="1" applyBorder="1" applyAlignment="1" applyProtection="1">
      <alignment horizontal="center"/>
      <protection locked="0"/>
    </xf>
    <xf numFmtId="0" fontId="2" fillId="4" borderId="26" xfId="0" applyFont="1" applyFill="1" applyBorder="1" applyAlignment="1" applyProtection="1">
      <alignment horizontal="center"/>
      <protection locked="0"/>
    </xf>
    <xf numFmtId="0" fontId="2" fillId="4" borderId="27" xfId="0" applyFont="1" applyFill="1" applyBorder="1" applyAlignment="1" applyProtection="1">
      <alignment horizontal="center"/>
      <protection locked="0"/>
    </xf>
    <xf numFmtId="0" fontId="2" fillId="2" borderId="41" xfId="0" applyFont="1" applyFill="1" applyBorder="1" applyAlignment="1" applyProtection="1">
      <alignment horizontal="center"/>
      <protection locked="0"/>
    </xf>
    <xf numFmtId="0" fontId="2" fillId="2" borderId="42" xfId="0" applyFont="1" applyFill="1" applyBorder="1" applyAlignment="1" applyProtection="1">
      <alignment horizontal="center"/>
      <protection locked="0"/>
    </xf>
    <xf numFmtId="0" fontId="2" fillId="2" borderId="43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</xf>
    <xf numFmtId="0" fontId="2" fillId="0" borderId="0" xfId="0" applyFont="1" applyFill="1"/>
    <xf numFmtId="0" fontId="2" fillId="0" borderId="25" xfId="0" applyFont="1" applyFill="1" applyBorder="1" applyAlignment="1" applyProtection="1">
      <alignment horizontal="center"/>
      <protection locked="0"/>
    </xf>
    <xf numFmtId="0" fontId="2" fillId="0" borderId="26" xfId="0" applyFon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 applyProtection="1">
      <alignment horizontal="center"/>
      <protection locked="0"/>
    </xf>
    <xf numFmtId="0" fontId="2" fillId="2" borderId="0" xfId="0" applyFont="1" applyFill="1"/>
    <xf numFmtId="1" fontId="2" fillId="2" borderId="33" xfId="0" applyNumberFormat="1" applyFont="1" applyFill="1" applyBorder="1" applyAlignment="1" applyProtection="1">
      <alignment horizontal="left"/>
    </xf>
    <xf numFmtId="3" fontId="2" fillId="3" borderId="44" xfId="0" applyNumberFormat="1" applyFont="1" applyFill="1" applyBorder="1" applyAlignment="1" applyProtection="1">
      <alignment horizontal="center"/>
      <protection locked="0"/>
    </xf>
    <xf numFmtId="3" fontId="2" fillId="2" borderId="35" xfId="0" applyNumberFormat="1" applyFont="1" applyFill="1" applyBorder="1" applyAlignment="1" applyProtection="1">
      <alignment horizontal="center"/>
      <protection locked="0"/>
    </xf>
    <xf numFmtId="0" fontId="2" fillId="0" borderId="35" xfId="0" applyFont="1" applyFill="1" applyBorder="1" applyAlignment="1" applyProtection="1">
      <alignment horizontal="center"/>
      <protection locked="0"/>
    </xf>
    <xf numFmtId="0" fontId="2" fillId="2" borderId="45" xfId="0" applyFont="1" applyFill="1" applyBorder="1" applyAlignment="1" applyProtection="1">
      <alignment horizontal="center"/>
      <protection locked="0"/>
    </xf>
    <xf numFmtId="3" fontId="2" fillId="3" borderId="46" xfId="0" applyNumberFormat="1" applyFont="1" applyFill="1" applyBorder="1" applyAlignment="1" applyProtection="1">
      <alignment horizontal="center"/>
      <protection locked="0"/>
    </xf>
    <xf numFmtId="3" fontId="2" fillId="3" borderId="47" xfId="0" applyNumberFormat="1" applyFont="1" applyFill="1" applyBorder="1" applyAlignment="1" applyProtection="1">
      <alignment horizontal="center"/>
      <protection locked="0"/>
    </xf>
    <xf numFmtId="0" fontId="2" fillId="2" borderId="47" xfId="0" applyFont="1" applyFill="1" applyBorder="1" applyAlignment="1" applyProtection="1">
      <alignment horizontal="center"/>
      <protection locked="0"/>
    </xf>
    <xf numFmtId="3" fontId="2" fillId="2" borderId="47" xfId="0" applyNumberFormat="1" applyFont="1" applyFill="1" applyBorder="1" applyAlignment="1" applyProtection="1">
      <alignment horizontal="center"/>
      <protection locked="0"/>
    </xf>
    <xf numFmtId="0" fontId="2" fillId="0" borderId="47" xfId="0" applyFont="1" applyFill="1" applyBorder="1" applyAlignment="1" applyProtection="1">
      <alignment horizontal="center"/>
      <protection locked="0"/>
    </xf>
    <xf numFmtId="3" fontId="2" fillId="0" borderId="47" xfId="0" applyNumberFormat="1" applyFont="1" applyFill="1" applyBorder="1" applyAlignment="1" applyProtection="1">
      <alignment horizontal="center"/>
      <protection locked="0"/>
    </xf>
    <xf numFmtId="0" fontId="2" fillId="2" borderId="48" xfId="0" applyFont="1" applyFill="1" applyBorder="1" applyAlignment="1" applyProtection="1">
      <alignment horizontal="center"/>
      <protection locked="0"/>
    </xf>
    <xf numFmtId="0" fontId="2" fillId="0" borderId="33" xfId="0" applyFont="1" applyFill="1" applyBorder="1" applyAlignment="1" applyProtection="1">
      <alignment horizontal="center"/>
      <protection locked="0"/>
    </xf>
    <xf numFmtId="0" fontId="2" fillId="2" borderId="49" xfId="0" applyFont="1" applyFill="1" applyBorder="1" applyAlignment="1" applyProtection="1">
      <alignment horizontal="center"/>
      <protection locked="0"/>
    </xf>
    <xf numFmtId="0" fontId="2" fillId="0" borderId="36" xfId="0" applyFont="1" applyFill="1" applyBorder="1" applyAlignment="1" applyProtection="1">
      <alignment horizontal="center"/>
      <protection locked="0"/>
    </xf>
    <xf numFmtId="0" fontId="2" fillId="2" borderId="50" xfId="0" applyFont="1" applyFill="1" applyBorder="1" applyAlignment="1" applyProtection="1">
      <alignment horizontal="center"/>
      <protection locked="0"/>
    </xf>
    <xf numFmtId="164" fontId="4" fillId="0" borderId="12" xfId="0" applyNumberFormat="1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16" xfId="0" applyFont="1" applyBorder="1"/>
    <xf numFmtId="0" fontId="2" fillId="0" borderId="16" xfId="0" applyFont="1" applyFill="1" applyBorder="1"/>
    <xf numFmtId="3" fontId="2" fillId="0" borderId="24" xfId="0" applyNumberFormat="1" applyFont="1" applyFill="1" applyBorder="1" applyAlignment="1" applyProtection="1">
      <alignment horizontal="center"/>
      <protection locked="0"/>
    </xf>
    <xf numFmtId="3" fontId="2" fillId="0" borderId="30" xfId="0" applyNumberFormat="1" applyFont="1" applyFill="1" applyBorder="1" applyAlignment="1" applyProtection="1">
      <alignment horizontal="center"/>
      <protection locked="0"/>
    </xf>
    <xf numFmtId="0" fontId="2" fillId="4" borderId="36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/>
    <xf numFmtId="3" fontId="2" fillId="3" borderId="28" xfId="0" applyNumberFormat="1" applyFont="1" applyFill="1" applyBorder="1" applyAlignment="1" applyProtection="1">
      <alignment horizontal="center"/>
      <protection locked="0"/>
    </xf>
    <xf numFmtId="3" fontId="2" fillId="3" borderId="29" xfId="0" applyNumberFormat="1" applyFont="1" applyFill="1" applyBorder="1" applyAlignment="1" applyProtection="1">
      <alignment horizontal="center"/>
      <protection locked="0"/>
    </xf>
    <xf numFmtId="3" fontId="2" fillId="3" borderId="30" xfId="0" applyNumberFormat="1" applyFont="1" applyFill="1" applyBorder="1" applyAlignment="1" applyProtection="1">
      <alignment horizontal="center"/>
      <protection locked="0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3" fontId="2" fillId="0" borderId="17" xfId="0" applyNumberFormat="1" applyFont="1" applyFill="1" applyBorder="1" applyAlignment="1" applyProtection="1">
      <alignment horizontal="center"/>
      <protection locked="0"/>
    </xf>
    <xf numFmtId="3" fontId="2" fillId="0" borderId="23" xfId="0" applyNumberFormat="1" applyFont="1" applyFill="1" applyBorder="1" applyAlignment="1" applyProtection="1">
      <alignment horizontal="center"/>
      <protection locked="0"/>
    </xf>
    <xf numFmtId="3" fontId="2" fillId="0" borderId="29" xfId="0" applyNumberFormat="1" applyFont="1" applyFill="1" applyBorder="1" applyAlignment="1" applyProtection="1">
      <alignment horizontal="center"/>
      <protection locked="0"/>
    </xf>
    <xf numFmtId="3" fontId="2" fillId="0" borderId="52" xfId="0" applyNumberFormat="1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3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3" xfId="0" applyFont="1" applyFill="1" applyBorder="1" applyAlignment="1" applyProtection="1">
      <alignment horizontal="center"/>
      <protection locked="0"/>
    </xf>
    <xf numFmtId="3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 applyProtection="1">
      <protection locked="0"/>
    </xf>
    <xf numFmtId="0" fontId="2" fillId="0" borderId="17" xfId="0" applyFont="1" applyBorder="1"/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1" fillId="0" borderId="38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1" fillId="0" borderId="38" xfId="0" applyFont="1" applyFill="1" applyBorder="1" applyAlignment="1" applyProtection="1">
      <alignment horizontal="center"/>
    </xf>
    <xf numFmtId="0" fontId="1" fillId="0" borderId="51" xfId="0" applyFont="1" applyFill="1" applyBorder="1" applyAlignment="1" applyProtection="1">
      <alignment horizontal="center"/>
    </xf>
    <xf numFmtId="0" fontId="1" fillId="0" borderId="3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zoomScaleNormal="100" zoomScaleSheetLayoutView="100" workbookViewId="0">
      <pane ySplit="6" topLeftCell="A64" activePane="bottomLeft" state="frozen"/>
      <selection activeCell="K21" sqref="K21"/>
      <selection pane="bottomLeft" activeCell="L81" sqref="L81"/>
    </sheetView>
  </sheetViews>
  <sheetFormatPr defaultColWidth="9.109375" defaultRowHeight="13.8" x14ac:dyDescent="0.3"/>
  <cols>
    <col min="1" max="1" width="9.33203125" style="14" bestFit="1" customWidth="1"/>
    <col min="2" max="11" width="8.6640625" style="2" customWidth="1"/>
    <col min="12" max="16384" width="9.109375" style="2"/>
  </cols>
  <sheetData>
    <row r="1" spans="1:11" x14ac:dyDescent="0.3">
      <c r="A1" s="1"/>
      <c r="B1" s="182" t="s">
        <v>92</v>
      </c>
      <c r="C1" s="183"/>
      <c r="D1" s="183"/>
      <c r="E1" s="183"/>
      <c r="F1" s="183"/>
      <c r="G1" s="183"/>
      <c r="H1" s="183"/>
      <c r="I1" s="183"/>
      <c r="J1" s="183"/>
      <c r="K1" s="184"/>
    </row>
    <row r="2" spans="1:11" x14ac:dyDescent="0.3">
      <c r="A2" s="3"/>
      <c r="B2" s="185" t="s">
        <v>93</v>
      </c>
      <c r="C2" s="186"/>
      <c r="D2" s="186"/>
      <c r="E2" s="186"/>
      <c r="F2" s="186"/>
      <c r="G2" s="186"/>
      <c r="H2" s="186"/>
      <c r="I2" s="186"/>
      <c r="J2" s="186"/>
      <c r="K2" s="187"/>
    </row>
    <row r="3" spans="1:11" x14ac:dyDescent="0.3">
      <c r="A3" s="3"/>
      <c r="B3" s="188" t="s">
        <v>96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1:11" x14ac:dyDescent="0.3">
      <c r="A4" s="4"/>
      <c r="B4" s="43" t="s">
        <v>39</v>
      </c>
      <c r="C4" s="43" t="s">
        <v>39</v>
      </c>
      <c r="D4" s="43" t="s">
        <v>39</v>
      </c>
      <c r="E4" s="43" t="s">
        <v>32</v>
      </c>
      <c r="F4" s="43" t="s">
        <v>32</v>
      </c>
      <c r="G4" s="43" t="s">
        <v>32</v>
      </c>
      <c r="H4" s="43" t="s">
        <v>32</v>
      </c>
      <c r="I4" s="43" t="s">
        <v>32</v>
      </c>
      <c r="J4" s="43" t="s">
        <v>32</v>
      </c>
      <c r="K4" s="43" t="s">
        <v>32</v>
      </c>
    </row>
    <row r="5" spans="1:11" ht="107.25" customHeight="1" thickBot="1" x14ac:dyDescent="0.35">
      <c r="A5" s="8" t="s">
        <v>2</v>
      </c>
      <c r="B5" s="9" t="s">
        <v>443</v>
      </c>
      <c r="C5" s="9" t="s">
        <v>99</v>
      </c>
      <c r="D5" s="9" t="s">
        <v>100</v>
      </c>
      <c r="E5" s="9" t="s">
        <v>101</v>
      </c>
      <c r="F5" s="9" t="s">
        <v>102</v>
      </c>
      <c r="G5" s="9" t="s">
        <v>103</v>
      </c>
      <c r="H5" s="9" t="s">
        <v>104</v>
      </c>
      <c r="I5" s="9" t="s">
        <v>105</v>
      </c>
      <c r="J5" s="106" t="s">
        <v>106</v>
      </c>
      <c r="K5" s="9" t="s">
        <v>107</v>
      </c>
    </row>
    <row r="6" spans="1:11" ht="14.4" thickBot="1" x14ac:dyDescent="0.35">
      <c r="A6" s="49"/>
      <c r="B6" s="54"/>
      <c r="C6" s="54"/>
      <c r="D6" s="54"/>
      <c r="E6" s="54"/>
      <c r="F6" s="54"/>
      <c r="G6" s="54"/>
      <c r="H6" s="54"/>
      <c r="I6" s="55"/>
      <c r="J6" s="55"/>
      <c r="K6" s="56"/>
    </row>
    <row r="7" spans="1:11" x14ac:dyDescent="0.3">
      <c r="A7" s="50">
        <v>1401</v>
      </c>
      <c r="B7" s="57">
        <v>50</v>
      </c>
      <c r="C7" s="60">
        <v>7</v>
      </c>
      <c r="D7" s="58">
        <v>13</v>
      </c>
      <c r="E7" s="59">
        <v>214</v>
      </c>
      <c r="F7" s="60">
        <v>22</v>
      </c>
      <c r="G7" s="60">
        <v>3</v>
      </c>
      <c r="H7" s="60">
        <v>66</v>
      </c>
      <c r="I7" s="60">
        <v>51</v>
      </c>
      <c r="J7" s="60">
        <v>45</v>
      </c>
      <c r="K7" s="58">
        <v>51</v>
      </c>
    </row>
    <row r="8" spans="1:11" x14ac:dyDescent="0.3">
      <c r="A8" s="51">
        <v>1402</v>
      </c>
      <c r="B8" s="61">
        <v>48</v>
      </c>
      <c r="C8" s="64">
        <v>9</v>
      </c>
      <c r="D8" s="62">
        <v>14</v>
      </c>
      <c r="E8" s="63">
        <v>185</v>
      </c>
      <c r="F8" s="64">
        <v>17</v>
      </c>
      <c r="G8" s="64">
        <v>5</v>
      </c>
      <c r="H8" s="64">
        <v>76</v>
      </c>
      <c r="I8" s="64">
        <v>58</v>
      </c>
      <c r="J8" s="64">
        <v>55</v>
      </c>
      <c r="K8" s="62">
        <v>55</v>
      </c>
    </row>
    <row r="9" spans="1:11" x14ac:dyDescent="0.3">
      <c r="A9" s="51">
        <v>1403</v>
      </c>
      <c r="B9" s="61">
        <v>89</v>
      </c>
      <c r="C9" s="64">
        <v>5</v>
      </c>
      <c r="D9" s="62">
        <v>35</v>
      </c>
      <c r="E9" s="63">
        <v>309</v>
      </c>
      <c r="F9" s="64">
        <v>20</v>
      </c>
      <c r="G9" s="64">
        <v>7</v>
      </c>
      <c r="H9" s="64">
        <v>150</v>
      </c>
      <c r="I9" s="64">
        <v>86</v>
      </c>
      <c r="J9" s="64">
        <v>71</v>
      </c>
      <c r="K9" s="62">
        <v>41</v>
      </c>
    </row>
    <row r="10" spans="1:11" x14ac:dyDescent="0.3">
      <c r="A10" s="51">
        <v>1404</v>
      </c>
      <c r="B10" s="61">
        <v>41</v>
      </c>
      <c r="C10" s="64">
        <v>6</v>
      </c>
      <c r="D10" s="62">
        <v>15</v>
      </c>
      <c r="E10" s="63">
        <v>211</v>
      </c>
      <c r="F10" s="64">
        <v>18</v>
      </c>
      <c r="G10" s="64">
        <v>9</v>
      </c>
      <c r="H10" s="64">
        <v>49</v>
      </c>
      <c r="I10" s="64">
        <v>48</v>
      </c>
      <c r="J10" s="64">
        <v>66</v>
      </c>
      <c r="K10" s="62">
        <v>68</v>
      </c>
    </row>
    <row r="11" spans="1:11" x14ac:dyDescent="0.3">
      <c r="A11" s="51">
        <v>1405</v>
      </c>
      <c r="B11" s="61">
        <v>73</v>
      </c>
      <c r="C11" s="64">
        <v>10</v>
      </c>
      <c r="D11" s="62">
        <v>15</v>
      </c>
      <c r="E11" s="63">
        <v>244</v>
      </c>
      <c r="F11" s="64">
        <v>9</v>
      </c>
      <c r="G11" s="64">
        <v>7</v>
      </c>
      <c r="H11" s="64">
        <v>79</v>
      </c>
      <c r="I11" s="64">
        <v>48</v>
      </c>
      <c r="J11" s="64">
        <v>72</v>
      </c>
      <c r="K11" s="62">
        <v>69</v>
      </c>
    </row>
    <row r="12" spans="1:11" x14ac:dyDescent="0.3">
      <c r="A12" s="51">
        <v>1406</v>
      </c>
      <c r="B12" s="61">
        <v>73</v>
      </c>
      <c r="C12" s="64">
        <v>5</v>
      </c>
      <c r="D12" s="62">
        <v>13</v>
      </c>
      <c r="E12" s="63">
        <v>275</v>
      </c>
      <c r="F12" s="64">
        <v>29</v>
      </c>
      <c r="G12" s="64">
        <v>7</v>
      </c>
      <c r="H12" s="64">
        <v>131</v>
      </c>
      <c r="I12" s="64">
        <v>70</v>
      </c>
      <c r="J12" s="64">
        <v>81</v>
      </c>
      <c r="K12" s="62">
        <v>59</v>
      </c>
    </row>
    <row r="13" spans="1:11" x14ac:dyDescent="0.3">
      <c r="A13" s="51">
        <v>1407</v>
      </c>
      <c r="B13" s="61">
        <v>69</v>
      </c>
      <c r="C13" s="64">
        <v>10</v>
      </c>
      <c r="D13" s="62">
        <v>12</v>
      </c>
      <c r="E13" s="63">
        <v>138</v>
      </c>
      <c r="F13" s="64">
        <v>13</v>
      </c>
      <c r="G13" s="64">
        <v>5</v>
      </c>
      <c r="H13" s="64">
        <v>91</v>
      </c>
      <c r="I13" s="64">
        <v>53</v>
      </c>
      <c r="J13" s="64">
        <v>36</v>
      </c>
      <c r="K13" s="62">
        <v>33</v>
      </c>
    </row>
    <row r="14" spans="1:11" x14ac:dyDescent="0.3">
      <c r="A14" s="51">
        <v>1408</v>
      </c>
      <c r="B14" s="61">
        <v>89</v>
      </c>
      <c r="C14" s="64">
        <v>17</v>
      </c>
      <c r="D14" s="62">
        <v>25</v>
      </c>
      <c r="E14" s="63">
        <v>156</v>
      </c>
      <c r="F14" s="64">
        <v>28</v>
      </c>
      <c r="G14" s="64">
        <v>6</v>
      </c>
      <c r="H14" s="64">
        <v>75</v>
      </c>
      <c r="I14" s="64">
        <v>66</v>
      </c>
      <c r="J14" s="64">
        <v>64</v>
      </c>
      <c r="K14" s="62">
        <v>20</v>
      </c>
    </row>
    <row r="15" spans="1:11" x14ac:dyDescent="0.3">
      <c r="A15" s="51">
        <v>1409</v>
      </c>
      <c r="B15" s="61">
        <v>88</v>
      </c>
      <c r="C15" s="64">
        <v>12</v>
      </c>
      <c r="D15" s="62">
        <v>20</v>
      </c>
      <c r="E15" s="63">
        <v>175</v>
      </c>
      <c r="F15" s="64">
        <v>19</v>
      </c>
      <c r="G15" s="64">
        <v>7</v>
      </c>
      <c r="H15" s="64">
        <v>108</v>
      </c>
      <c r="I15" s="64">
        <v>65</v>
      </c>
      <c r="J15" s="64">
        <v>49</v>
      </c>
      <c r="K15" s="62">
        <v>30</v>
      </c>
    </row>
    <row r="16" spans="1:11" x14ac:dyDescent="0.3">
      <c r="A16" s="51">
        <v>1410</v>
      </c>
      <c r="B16" s="61">
        <v>122</v>
      </c>
      <c r="C16" s="64">
        <v>22</v>
      </c>
      <c r="D16" s="62">
        <v>36</v>
      </c>
      <c r="E16" s="63">
        <v>134</v>
      </c>
      <c r="F16" s="64">
        <v>8</v>
      </c>
      <c r="G16" s="64">
        <v>5</v>
      </c>
      <c r="H16" s="64">
        <v>73</v>
      </c>
      <c r="I16" s="64">
        <v>35</v>
      </c>
      <c r="J16" s="64">
        <v>38</v>
      </c>
      <c r="K16" s="62">
        <v>23</v>
      </c>
    </row>
    <row r="17" spans="1:11" x14ac:dyDescent="0.3">
      <c r="A17" s="52">
        <v>1411</v>
      </c>
      <c r="B17" s="61">
        <v>79</v>
      </c>
      <c r="C17" s="64">
        <v>24</v>
      </c>
      <c r="D17" s="62">
        <v>19</v>
      </c>
      <c r="E17" s="63">
        <v>141</v>
      </c>
      <c r="F17" s="64">
        <v>16</v>
      </c>
      <c r="G17" s="64">
        <v>4</v>
      </c>
      <c r="H17" s="64">
        <v>107</v>
      </c>
      <c r="I17" s="64">
        <v>45</v>
      </c>
      <c r="J17" s="64">
        <v>36</v>
      </c>
      <c r="K17" s="62">
        <v>21</v>
      </c>
    </row>
    <row r="18" spans="1:11" x14ac:dyDescent="0.3">
      <c r="A18" s="52">
        <v>1412</v>
      </c>
      <c r="B18" s="61">
        <v>82</v>
      </c>
      <c r="C18" s="64">
        <v>14</v>
      </c>
      <c r="D18" s="62">
        <v>16</v>
      </c>
      <c r="E18" s="63">
        <v>195</v>
      </c>
      <c r="F18" s="64">
        <v>12</v>
      </c>
      <c r="G18" s="64">
        <v>8</v>
      </c>
      <c r="H18" s="64">
        <v>86</v>
      </c>
      <c r="I18" s="64">
        <v>51</v>
      </c>
      <c r="J18" s="64">
        <v>52</v>
      </c>
      <c r="K18" s="62">
        <v>50</v>
      </c>
    </row>
    <row r="19" spans="1:11" x14ac:dyDescent="0.3">
      <c r="A19" s="52">
        <v>1413</v>
      </c>
      <c r="B19" s="85">
        <v>66</v>
      </c>
      <c r="C19" s="86">
        <v>5</v>
      </c>
      <c r="D19" s="87">
        <v>15</v>
      </c>
      <c r="E19" s="91">
        <v>232</v>
      </c>
      <c r="F19" s="86">
        <v>21</v>
      </c>
      <c r="G19" s="86">
        <v>1</v>
      </c>
      <c r="H19" s="86">
        <v>113</v>
      </c>
      <c r="I19" s="86">
        <v>58</v>
      </c>
      <c r="J19" s="86">
        <v>62</v>
      </c>
      <c r="K19" s="87">
        <v>40</v>
      </c>
    </row>
    <row r="20" spans="1:11" x14ac:dyDescent="0.3">
      <c r="A20" s="52">
        <v>1414</v>
      </c>
      <c r="B20" s="85">
        <v>64</v>
      </c>
      <c r="C20" s="86">
        <v>13</v>
      </c>
      <c r="D20" s="87">
        <v>14</v>
      </c>
      <c r="E20" s="91">
        <v>188</v>
      </c>
      <c r="F20" s="86">
        <v>21</v>
      </c>
      <c r="G20" s="86">
        <v>7</v>
      </c>
      <c r="H20" s="86">
        <v>76</v>
      </c>
      <c r="I20" s="86">
        <v>62</v>
      </c>
      <c r="J20" s="86">
        <v>40</v>
      </c>
      <c r="K20" s="87">
        <v>41</v>
      </c>
    </row>
    <row r="21" spans="1:11" x14ac:dyDescent="0.3">
      <c r="A21" s="52">
        <v>1415</v>
      </c>
      <c r="B21" s="85">
        <v>48</v>
      </c>
      <c r="C21" s="86">
        <v>8</v>
      </c>
      <c r="D21" s="87">
        <v>11</v>
      </c>
      <c r="E21" s="91">
        <v>265</v>
      </c>
      <c r="F21" s="86">
        <v>30</v>
      </c>
      <c r="G21" s="86">
        <v>13</v>
      </c>
      <c r="H21" s="86">
        <v>192</v>
      </c>
      <c r="I21" s="86">
        <v>59</v>
      </c>
      <c r="J21" s="86">
        <v>55</v>
      </c>
      <c r="K21" s="87">
        <v>55</v>
      </c>
    </row>
    <row r="22" spans="1:11" x14ac:dyDescent="0.3">
      <c r="A22" s="52">
        <v>1416</v>
      </c>
      <c r="B22" s="85">
        <v>80</v>
      </c>
      <c r="C22" s="86">
        <v>17</v>
      </c>
      <c r="D22" s="87">
        <v>19</v>
      </c>
      <c r="E22" s="91">
        <v>261</v>
      </c>
      <c r="F22" s="86">
        <v>20</v>
      </c>
      <c r="G22" s="86">
        <v>7</v>
      </c>
      <c r="H22" s="86">
        <v>142</v>
      </c>
      <c r="I22" s="86">
        <v>87</v>
      </c>
      <c r="J22" s="86">
        <v>60</v>
      </c>
      <c r="K22" s="87">
        <v>30</v>
      </c>
    </row>
    <row r="23" spans="1:11" x14ac:dyDescent="0.3">
      <c r="A23" s="52">
        <v>1417</v>
      </c>
      <c r="B23" s="61">
        <v>74</v>
      </c>
      <c r="C23" s="64">
        <v>6</v>
      </c>
      <c r="D23" s="62">
        <v>13</v>
      </c>
      <c r="E23" s="63">
        <v>204</v>
      </c>
      <c r="F23" s="64">
        <v>18</v>
      </c>
      <c r="G23" s="64">
        <v>2</v>
      </c>
      <c r="H23" s="64">
        <v>83</v>
      </c>
      <c r="I23" s="64">
        <v>43</v>
      </c>
      <c r="J23" s="64">
        <v>46</v>
      </c>
      <c r="K23" s="62">
        <v>18</v>
      </c>
    </row>
    <row r="24" spans="1:11" x14ac:dyDescent="0.3">
      <c r="A24" s="52">
        <v>1418</v>
      </c>
      <c r="B24" s="61">
        <v>102</v>
      </c>
      <c r="C24" s="64">
        <v>19</v>
      </c>
      <c r="D24" s="62">
        <v>30</v>
      </c>
      <c r="E24" s="63">
        <v>267</v>
      </c>
      <c r="F24" s="64">
        <v>29</v>
      </c>
      <c r="G24" s="64">
        <v>3</v>
      </c>
      <c r="H24" s="64">
        <v>150</v>
      </c>
      <c r="I24" s="64">
        <v>96</v>
      </c>
      <c r="J24" s="64">
        <v>42</v>
      </c>
      <c r="K24" s="62">
        <v>34</v>
      </c>
    </row>
    <row r="25" spans="1:11" x14ac:dyDescent="0.3">
      <c r="A25" s="52">
        <v>1419</v>
      </c>
      <c r="B25" s="61">
        <v>68</v>
      </c>
      <c r="C25" s="64">
        <v>17</v>
      </c>
      <c r="D25" s="62">
        <v>12</v>
      </c>
      <c r="E25" s="63">
        <v>143</v>
      </c>
      <c r="F25" s="64">
        <v>11</v>
      </c>
      <c r="G25" s="64">
        <v>3</v>
      </c>
      <c r="H25" s="64">
        <v>64</v>
      </c>
      <c r="I25" s="64">
        <v>36</v>
      </c>
      <c r="J25" s="64">
        <v>30</v>
      </c>
      <c r="K25" s="62">
        <v>28</v>
      </c>
    </row>
    <row r="26" spans="1:11" x14ac:dyDescent="0.3">
      <c r="A26" s="52">
        <v>1420</v>
      </c>
      <c r="B26" s="61">
        <v>35</v>
      </c>
      <c r="C26" s="64">
        <v>8</v>
      </c>
      <c r="D26" s="62">
        <v>10</v>
      </c>
      <c r="E26" s="63">
        <v>155</v>
      </c>
      <c r="F26" s="64">
        <v>7</v>
      </c>
      <c r="G26" s="64">
        <v>6</v>
      </c>
      <c r="H26" s="64">
        <v>34</v>
      </c>
      <c r="I26" s="64">
        <v>33</v>
      </c>
      <c r="J26" s="64">
        <v>20</v>
      </c>
      <c r="K26" s="62">
        <v>18</v>
      </c>
    </row>
    <row r="27" spans="1:11" x14ac:dyDescent="0.3">
      <c r="A27" s="52">
        <v>1421</v>
      </c>
      <c r="B27" s="61">
        <v>72</v>
      </c>
      <c r="C27" s="64">
        <v>6</v>
      </c>
      <c r="D27" s="62">
        <v>26</v>
      </c>
      <c r="E27" s="63">
        <v>154</v>
      </c>
      <c r="F27" s="64">
        <v>14</v>
      </c>
      <c r="G27" s="64">
        <v>3</v>
      </c>
      <c r="H27" s="64">
        <v>57</v>
      </c>
      <c r="I27" s="64">
        <v>41</v>
      </c>
      <c r="J27" s="64">
        <v>47</v>
      </c>
      <c r="K27" s="62">
        <v>33</v>
      </c>
    </row>
    <row r="28" spans="1:11" x14ac:dyDescent="0.3">
      <c r="A28" s="52">
        <v>1501</v>
      </c>
      <c r="B28" s="61">
        <v>120</v>
      </c>
      <c r="C28" s="64">
        <v>19</v>
      </c>
      <c r="D28" s="62">
        <v>45</v>
      </c>
      <c r="E28" s="63">
        <v>293</v>
      </c>
      <c r="F28" s="64">
        <v>27</v>
      </c>
      <c r="G28" s="64">
        <v>4</v>
      </c>
      <c r="H28" s="64">
        <v>118</v>
      </c>
      <c r="I28" s="64">
        <v>54</v>
      </c>
      <c r="J28" s="64">
        <v>64</v>
      </c>
      <c r="K28" s="62">
        <v>23</v>
      </c>
    </row>
    <row r="29" spans="1:11" x14ac:dyDescent="0.3">
      <c r="A29" s="52">
        <v>1504</v>
      </c>
      <c r="B29" s="85">
        <v>85</v>
      </c>
      <c r="C29" s="86">
        <v>14</v>
      </c>
      <c r="D29" s="87">
        <v>19</v>
      </c>
      <c r="E29" s="91">
        <v>105</v>
      </c>
      <c r="F29" s="86">
        <v>15</v>
      </c>
      <c r="G29" s="86">
        <v>4</v>
      </c>
      <c r="H29" s="86">
        <v>48</v>
      </c>
      <c r="I29" s="86">
        <v>24</v>
      </c>
      <c r="J29" s="86">
        <v>20</v>
      </c>
      <c r="K29" s="87">
        <v>16</v>
      </c>
    </row>
    <row r="30" spans="1:11" x14ac:dyDescent="0.3">
      <c r="A30" s="52">
        <v>1516</v>
      </c>
      <c r="B30" s="85">
        <v>99</v>
      </c>
      <c r="C30" s="86">
        <v>7</v>
      </c>
      <c r="D30" s="87">
        <v>10</v>
      </c>
      <c r="E30" s="91">
        <v>91</v>
      </c>
      <c r="F30" s="86">
        <v>4</v>
      </c>
      <c r="G30" s="86">
        <v>2</v>
      </c>
      <c r="H30" s="86">
        <v>46</v>
      </c>
      <c r="I30" s="86">
        <v>33</v>
      </c>
      <c r="J30" s="86">
        <v>21</v>
      </c>
      <c r="K30" s="87">
        <v>16</v>
      </c>
    </row>
    <row r="31" spans="1:11" x14ac:dyDescent="0.3">
      <c r="A31" s="52">
        <v>1607</v>
      </c>
      <c r="B31" s="85">
        <v>189</v>
      </c>
      <c r="C31" s="86">
        <v>39</v>
      </c>
      <c r="D31" s="87">
        <v>51</v>
      </c>
      <c r="E31" s="91">
        <v>134</v>
      </c>
      <c r="F31" s="86">
        <v>22</v>
      </c>
      <c r="G31" s="86">
        <v>11</v>
      </c>
      <c r="H31" s="86">
        <v>116</v>
      </c>
      <c r="I31" s="86">
        <v>56</v>
      </c>
      <c r="J31" s="86">
        <v>37</v>
      </c>
      <c r="K31" s="87">
        <v>26</v>
      </c>
    </row>
    <row r="32" spans="1:11" x14ac:dyDescent="0.3">
      <c r="A32" s="52">
        <v>1801</v>
      </c>
      <c r="B32" s="61">
        <v>91</v>
      </c>
      <c r="C32" s="64">
        <v>15</v>
      </c>
      <c r="D32" s="62">
        <v>23</v>
      </c>
      <c r="E32" s="63">
        <v>111</v>
      </c>
      <c r="F32" s="64">
        <v>12</v>
      </c>
      <c r="G32" s="64">
        <v>0</v>
      </c>
      <c r="H32" s="64">
        <v>48</v>
      </c>
      <c r="I32" s="64">
        <v>29</v>
      </c>
      <c r="J32" s="64">
        <v>27</v>
      </c>
      <c r="K32" s="62">
        <v>14</v>
      </c>
    </row>
    <row r="33" spans="1:11" x14ac:dyDescent="0.3">
      <c r="A33" s="52">
        <v>1802</v>
      </c>
      <c r="B33" s="61">
        <v>108</v>
      </c>
      <c r="C33" s="64">
        <v>16</v>
      </c>
      <c r="D33" s="62">
        <v>26</v>
      </c>
      <c r="E33" s="63">
        <v>182</v>
      </c>
      <c r="F33" s="64">
        <v>9</v>
      </c>
      <c r="G33" s="64">
        <v>2</v>
      </c>
      <c r="H33" s="64">
        <v>80</v>
      </c>
      <c r="I33" s="64">
        <v>28</v>
      </c>
      <c r="J33" s="64">
        <v>40</v>
      </c>
      <c r="K33" s="62">
        <v>23</v>
      </c>
    </row>
    <row r="34" spans="1:11" x14ac:dyDescent="0.3">
      <c r="A34" s="52">
        <v>1803</v>
      </c>
      <c r="B34" s="85">
        <v>78</v>
      </c>
      <c r="C34" s="86">
        <v>18</v>
      </c>
      <c r="D34" s="87">
        <v>21</v>
      </c>
      <c r="E34" s="91">
        <v>139</v>
      </c>
      <c r="F34" s="86">
        <v>8</v>
      </c>
      <c r="G34" s="86">
        <v>2</v>
      </c>
      <c r="H34" s="86">
        <v>76</v>
      </c>
      <c r="I34" s="86">
        <v>27</v>
      </c>
      <c r="J34" s="86">
        <v>28</v>
      </c>
      <c r="K34" s="87">
        <v>17</v>
      </c>
    </row>
    <row r="35" spans="1:11" x14ac:dyDescent="0.3">
      <c r="A35" s="52">
        <v>1903</v>
      </c>
      <c r="B35" s="85">
        <v>44</v>
      </c>
      <c r="C35" s="86">
        <v>13</v>
      </c>
      <c r="D35" s="87">
        <v>12</v>
      </c>
      <c r="E35" s="91">
        <v>47</v>
      </c>
      <c r="F35" s="86">
        <v>3</v>
      </c>
      <c r="G35" s="86">
        <v>1</v>
      </c>
      <c r="H35" s="86">
        <v>18</v>
      </c>
      <c r="I35" s="86">
        <v>15</v>
      </c>
      <c r="J35" s="86">
        <v>11</v>
      </c>
      <c r="K35" s="87">
        <v>22</v>
      </c>
    </row>
    <row r="36" spans="1:11" x14ac:dyDescent="0.3">
      <c r="A36" s="52">
        <v>2001</v>
      </c>
      <c r="B36" s="85">
        <v>62</v>
      </c>
      <c r="C36" s="86">
        <v>15</v>
      </c>
      <c r="D36" s="87">
        <v>14</v>
      </c>
      <c r="E36" s="91">
        <v>186</v>
      </c>
      <c r="F36" s="86">
        <v>15</v>
      </c>
      <c r="G36" s="86">
        <v>1</v>
      </c>
      <c r="H36" s="86">
        <v>71</v>
      </c>
      <c r="I36" s="86">
        <v>53</v>
      </c>
      <c r="J36" s="86">
        <v>40</v>
      </c>
      <c r="K36" s="87">
        <v>34</v>
      </c>
    </row>
    <row r="37" spans="1:11" x14ac:dyDescent="0.3">
      <c r="A37" s="52">
        <v>2002</v>
      </c>
      <c r="B37" s="85">
        <v>96</v>
      </c>
      <c r="C37" s="86">
        <v>10</v>
      </c>
      <c r="D37" s="87">
        <v>17</v>
      </c>
      <c r="E37" s="91">
        <v>146</v>
      </c>
      <c r="F37" s="86">
        <v>7</v>
      </c>
      <c r="G37" s="86">
        <v>4</v>
      </c>
      <c r="H37" s="86">
        <v>82</v>
      </c>
      <c r="I37" s="86">
        <v>35</v>
      </c>
      <c r="J37" s="86">
        <v>29</v>
      </c>
      <c r="K37" s="87">
        <v>28</v>
      </c>
    </row>
    <row r="38" spans="1:11" x14ac:dyDescent="0.3">
      <c r="A38" s="52">
        <v>2003</v>
      </c>
      <c r="B38" s="85">
        <v>70</v>
      </c>
      <c r="C38" s="86">
        <v>10</v>
      </c>
      <c r="D38" s="87">
        <v>27</v>
      </c>
      <c r="E38" s="91">
        <v>194</v>
      </c>
      <c r="F38" s="86">
        <v>24</v>
      </c>
      <c r="G38" s="86">
        <v>10</v>
      </c>
      <c r="H38" s="86">
        <v>95</v>
      </c>
      <c r="I38" s="86">
        <v>53</v>
      </c>
      <c r="J38" s="86">
        <v>41</v>
      </c>
      <c r="K38" s="87">
        <v>34</v>
      </c>
    </row>
    <row r="39" spans="1:11" x14ac:dyDescent="0.3">
      <c r="A39" s="52">
        <v>2004</v>
      </c>
      <c r="B39" s="85">
        <v>94</v>
      </c>
      <c r="C39" s="86">
        <v>15</v>
      </c>
      <c r="D39" s="87">
        <v>18</v>
      </c>
      <c r="E39" s="91">
        <v>194</v>
      </c>
      <c r="F39" s="86">
        <v>12</v>
      </c>
      <c r="G39" s="86">
        <v>3</v>
      </c>
      <c r="H39" s="86">
        <v>62</v>
      </c>
      <c r="I39" s="86">
        <v>50</v>
      </c>
      <c r="J39" s="86">
        <v>38</v>
      </c>
      <c r="K39" s="87">
        <v>21</v>
      </c>
    </row>
    <row r="40" spans="1:11" x14ac:dyDescent="0.3">
      <c r="A40" s="52">
        <v>2005</v>
      </c>
      <c r="B40" s="85">
        <v>94</v>
      </c>
      <c r="C40" s="86">
        <v>11</v>
      </c>
      <c r="D40" s="87">
        <v>17</v>
      </c>
      <c r="E40" s="91">
        <v>187</v>
      </c>
      <c r="F40" s="86">
        <v>20</v>
      </c>
      <c r="G40" s="86">
        <v>3</v>
      </c>
      <c r="H40" s="86">
        <v>66</v>
      </c>
      <c r="I40" s="86">
        <v>55</v>
      </c>
      <c r="J40" s="86">
        <v>38</v>
      </c>
      <c r="K40" s="87">
        <v>22</v>
      </c>
    </row>
    <row r="41" spans="1:11" x14ac:dyDescent="0.3">
      <c r="A41" s="52">
        <v>2006</v>
      </c>
      <c r="B41" s="85">
        <v>102</v>
      </c>
      <c r="C41" s="86">
        <v>10</v>
      </c>
      <c r="D41" s="87">
        <v>30</v>
      </c>
      <c r="E41" s="91">
        <v>244</v>
      </c>
      <c r="F41" s="86">
        <v>30</v>
      </c>
      <c r="G41" s="86">
        <v>7</v>
      </c>
      <c r="H41" s="86">
        <v>118</v>
      </c>
      <c r="I41" s="86">
        <v>48</v>
      </c>
      <c r="J41" s="86">
        <v>46</v>
      </c>
      <c r="K41" s="87">
        <v>39</v>
      </c>
    </row>
    <row r="42" spans="1:11" x14ac:dyDescent="0.3">
      <c r="A42" s="52">
        <v>2007</v>
      </c>
      <c r="B42" s="65">
        <v>65</v>
      </c>
      <c r="C42" s="68">
        <v>17</v>
      </c>
      <c r="D42" s="66">
        <v>21</v>
      </c>
      <c r="E42" s="67">
        <v>158</v>
      </c>
      <c r="F42" s="68">
        <v>18</v>
      </c>
      <c r="G42" s="68">
        <v>4</v>
      </c>
      <c r="H42" s="68">
        <v>77</v>
      </c>
      <c r="I42" s="68">
        <v>39</v>
      </c>
      <c r="J42" s="68">
        <v>33</v>
      </c>
      <c r="K42" s="66">
        <v>28</v>
      </c>
    </row>
    <row r="43" spans="1:11" x14ac:dyDescent="0.3">
      <c r="A43" s="52">
        <v>2008</v>
      </c>
      <c r="B43" s="65">
        <v>51</v>
      </c>
      <c r="C43" s="68">
        <v>10</v>
      </c>
      <c r="D43" s="66">
        <v>8</v>
      </c>
      <c r="E43" s="67">
        <v>101</v>
      </c>
      <c r="F43" s="68">
        <v>5</v>
      </c>
      <c r="G43" s="68">
        <v>3</v>
      </c>
      <c r="H43" s="68">
        <v>43</v>
      </c>
      <c r="I43" s="68">
        <v>32</v>
      </c>
      <c r="J43" s="68">
        <v>18</v>
      </c>
      <c r="K43" s="66">
        <v>13</v>
      </c>
    </row>
    <row r="44" spans="1:11" x14ac:dyDescent="0.3">
      <c r="A44" s="52">
        <v>2009</v>
      </c>
      <c r="B44" s="65">
        <v>111</v>
      </c>
      <c r="C44" s="68">
        <v>20</v>
      </c>
      <c r="D44" s="66">
        <v>19</v>
      </c>
      <c r="E44" s="67">
        <v>168</v>
      </c>
      <c r="F44" s="68">
        <v>19</v>
      </c>
      <c r="G44" s="68">
        <v>4</v>
      </c>
      <c r="H44" s="68">
        <v>75</v>
      </c>
      <c r="I44" s="68">
        <v>47</v>
      </c>
      <c r="J44" s="68">
        <v>34</v>
      </c>
      <c r="K44" s="66">
        <v>27</v>
      </c>
    </row>
    <row r="45" spans="1:11" x14ac:dyDescent="0.3">
      <c r="A45" s="52">
        <v>2010</v>
      </c>
      <c r="B45" s="65">
        <v>103</v>
      </c>
      <c r="C45" s="68">
        <v>5</v>
      </c>
      <c r="D45" s="66">
        <v>22</v>
      </c>
      <c r="E45" s="67">
        <v>151</v>
      </c>
      <c r="F45" s="68">
        <v>10</v>
      </c>
      <c r="G45" s="68">
        <v>4</v>
      </c>
      <c r="H45" s="68">
        <v>81</v>
      </c>
      <c r="I45" s="68">
        <v>41</v>
      </c>
      <c r="J45" s="68">
        <v>27</v>
      </c>
      <c r="K45" s="66">
        <v>16</v>
      </c>
    </row>
    <row r="46" spans="1:11" x14ac:dyDescent="0.3">
      <c r="A46" s="52">
        <v>2011</v>
      </c>
      <c r="B46" s="85">
        <v>93</v>
      </c>
      <c r="C46" s="86">
        <v>19</v>
      </c>
      <c r="D46" s="87">
        <v>19</v>
      </c>
      <c r="E46" s="91">
        <v>155</v>
      </c>
      <c r="F46" s="86">
        <v>13</v>
      </c>
      <c r="G46" s="86">
        <v>3</v>
      </c>
      <c r="H46" s="86">
        <v>94</v>
      </c>
      <c r="I46" s="86">
        <v>43</v>
      </c>
      <c r="J46" s="86">
        <v>22</v>
      </c>
      <c r="K46" s="87">
        <v>17</v>
      </c>
    </row>
    <row r="47" spans="1:11" x14ac:dyDescent="0.3">
      <c r="A47" s="52">
        <v>2012</v>
      </c>
      <c r="B47" s="85">
        <v>70</v>
      </c>
      <c r="C47" s="86">
        <v>14</v>
      </c>
      <c r="D47" s="87">
        <v>5</v>
      </c>
      <c r="E47" s="91">
        <v>89</v>
      </c>
      <c r="F47" s="86">
        <v>4</v>
      </c>
      <c r="G47" s="86">
        <v>2</v>
      </c>
      <c r="H47" s="86">
        <v>28</v>
      </c>
      <c r="I47" s="86">
        <v>18</v>
      </c>
      <c r="J47" s="86">
        <v>12</v>
      </c>
      <c r="K47" s="87">
        <v>13</v>
      </c>
    </row>
    <row r="48" spans="1:11" x14ac:dyDescent="0.3">
      <c r="A48" s="52">
        <v>2013</v>
      </c>
      <c r="B48" s="85">
        <v>82</v>
      </c>
      <c r="C48" s="86">
        <v>19</v>
      </c>
      <c r="D48" s="87">
        <v>22</v>
      </c>
      <c r="E48" s="91">
        <v>145</v>
      </c>
      <c r="F48" s="86">
        <v>13</v>
      </c>
      <c r="G48" s="86">
        <v>2</v>
      </c>
      <c r="H48" s="86">
        <v>104</v>
      </c>
      <c r="I48" s="86">
        <v>58</v>
      </c>
      <c r="J48" s="86">
        <v>24</v>
      </c>
      <c r="K48" s="87">
        <v>12</v>
      </c>
    </row>
    <row r="49" spans="1:11" x14ac:dyDescent="0.3">
      <c r="A49" s="52">
        <v>2014</v>
      </c>
      <c r="B49" s="85">
        <v>55</v>
      </c>
      <c r="C49" s="86">
        <v>22</v>
      </c>
      <c r="D49" s="87">
        <v>16</v>
      </c>
      <c r="E49" s="91">
        <v>240</v>
      </c>
      <c r="F49" s="86">
        <v>24</v>
      </c>
      <c r="G49" s="86">
        <v>6</v>
      </c>
      <c r="H49" s="86">
        <v>87</v>
      </c>
      <c r="I49" s="86">
        <v>55</v>
      </c>
      <c r="J49" s="86">
        <v>42</v>
      </c>
      <c r="K49" s="87">
        <v>37</v>
      </c>
    </row>
    <row r="50" spans="1:11" x14ac:dyDescent="0.3">
      <c r="A50" s="52">
        <v>2015</v>
      </c>
      <c r="B50" s="65">
        <v>105</v>
      </c>
      <c r="C50" s="68">
        <v>13</v>
      </c>
      <c r="D50" s="66">
        <v>18</v>
      </c>
      <c r="E50" s="67">
        <v>123</v>
      </c>
      <c r="F50" s="68">
        <v>15</v>
      </c>
      <c r="G50" s="68">
        <v>5</v>
      </c>
      <c r="H50" s="68">
        <v>74</v>
      </c>
      <c r="I50" s="68">
        <v>25</v>
      </c>
      <c r="J50" s="68">
        <v>32</v>
      </c>
      <c r="K50" s="66">
        <v>17</v>
      </c>
    </row>
    <row r="51" spans="1:11" x14ac:dyDescent="0.3">
      <c r="A51" s="52">
        <v>2101</v>
      </c>
      <c r="B51" s="85">
        <v>95</v>
      </c>
      <c r="C51" s="86">
        <v>13</v>
      </c>
      <c r="D51" s="87">
        <v>28</v>
      </c>
      <c r="E51" s="91">
        <v>340</v>
      </c>
      <c r="F51" s="86">
        <v>25</v>
      </c>
      <c r="G51" s="86">
        <v>8</v>
      </c>
      <c r="H51" s="86">
        <v>134</v>
      </c>
      <c r="I51" s="86">
        <v>68</v>
      </c>
      <c r="J51" s="86">
        <v>39</v>
      </c>
      <c r="K51" s="87">
        <v>35</v>
      </c>
    </row>
    <row r="52" spans="1:11" x14ac:dyDescent="0.3">
      <c r="A52" s="52">
        <v>2102</v>
      </c>
      <c r="B52" s="65">
        <v>87</v>
      </c>
      <c r="C52" s="68">
        <v>14</v>
      </c>
      <c r="D52" s="66">
        <v>19</v>
      </c>
      <c r="E52" s="67">
        <v>193</v>
      </c>
      <c r="F52" s="68">
        <v>8</v>
      </c>
      <c r="G52" s="68">
        <v>5</v>
      </c>
      <c r="H52" s="68">
        <v>90</v>
      </c>
      <c r="I52" s="68">
        <v>56</v>
      </c>
      <c r="J52" s="68">
        <v>33</v>
      </c>
      <c r="K52" s="66">
        <v>31</v>
      </c>
    </row>
    <row r="53" spans="1:11" x14ac:dyDescent="0.3">
      <c r="A53" s="52">
        <v>2103</v>
      </c>
      <c r="B53" s="65">
        <v>61</v>
      </c>
      <c r="C53" s="68">
        <v>6</v>
      </c>
      <c r="D53" s="66">
        <v>12</v>
      </c>
      <c r="E53" s="67">
        <v>155</v>
      </c>
      <c r="F53" s="68">
        <v>13</v>
      </c>
      <c r="G53" s="68">
        <v>3</v>
      </c>
      <c r="H53" s="68">
        <v>62</v>
      </c>
      <c r="I53" s="68">
        <v>56</v>
      </c>
      <c r="J53" s="68">
        <v>22</v>
      </c>
      <c r="K53" s="66">
        <v>15</v>
      </c>
    </row>
    <row r="54" spans="1:11" x14ac:dyDescent="0.3">
      <c r="A54" s="52">
        <v>2104</v>
      </c>
      <c r="B54" s="65">
        <v>96</v>
      </c>
      <c r="C54" s="68">
        <v>16</v>
      </c>
      <c r="D54" s="66">
        <v>28</v>
      </c>
      <c r="E54" s="67">
        <v>167</v>
      </c>
      <c r="F54" s="68">
        <v>19</v>
      </c>
      <c r="G54" s="68">
        <v>2</v>
      </c>
      <c r="H54" s="68">
        <v>99</v>
      </c>
      <c r="I54" s="68">
        <v>32</v>
      </c>
      <c r="J54" s="68">
        <v>38</v>
      </c>
      <c r="K54" s="66">
        <v>23</v>
      </c>
    </row>
    <row r="55" spans="1:11" x14ac:dyDescent="0.3">
      <c r="A55" s="52">
        <v>2105</v>
      </c>
      <c r="B55" s="65">
        <v>60</v>
      </c>
      <c r="C55" s="68">
        <v>8</v>
      </c>
      <c r="D55" s="66">
        <v>16</v>
      </c>
      <c r="E55" s="67">
        <v>94</v>
      </c>
      <c r="F55" s="68">
        <v>6</v>
      </c>
      <c r="G55" s="68">
        <v>2</v>
      </c>
      <c r="H55" s="68">
        <v>79</v>
      </c>
      <c r="I55" s="68">
        <v>24</v>
      </c>
      <c r="J55" s="68">
        <v>18</v>
      </c>
      <c r="K55" s="66">
        <v>10</v>
      </c>
    </row>
    <row r="56" spans="1:11" x14ac:dyDescent="0.3">
      <c r="A56" s="52">
        <v>2106</v>
      </c>
      <c r="B56" s="85">
        <v>96</v>
      </c>
      <c r="C56" s="86">
        <v>13</v>
      </c>
      <c r="D56" s="87">
        <v>19</v>
      </c>
      <c r="E56" s="91">
        <v>240</v>
      </c>
      <c r="F56" s="86">
        <v>20</v>
      </c>
      <c r="G56" s="86">
        <v>5</v>
      </c>
      <c r="H56" s="86">
        <v>71</v>
      </c>
      <c r="I56" s="86">
        <v>66</v>
      </c>
      <c r="J56" s="86">
        <v>47</v>
      </c>
      <c r="K56" s="87">
        <v>27</v>
      </c>
    </row>
    <row r="57" spans="1:11" x14ac:dyDescent="0.3">
      <c r="A57" s="52">
        <v>2107</v>
      </c>
      <c r="B57" s="65">
        <v>88</v>
      </c>
      <c r="C57" s="68">
        <v>19</v>
      </c>
      <c r="D57" s="66">
        <v>22</v>
      </c>
      <c r="E57" s="67">
        <v>217</v>
      </c>
      <c r="F57" s="68">
        <v>9</v>
      </c>
      <c r="G57" s="68">
        <v>5</v>
      </c>
      <c r="H57" s="68">
        <v>82</v>
      </c>
      <c r="I57" s="68">
        <v>45</v>
      </c>
      <c r="J57" s="68">
        <v>40</v>
      </c>
      <c r="K57" s="66">
        <v>21</v>
      </c>
    </row>
    <row r="58" spans="1:11" x14ac:dyDescent="0.3">
      <c r="A58" s="52">
        <v>2108</v>
      </c>
      <c r="B58" s="65">
        <v>71</v>
      </c>
      <c r="C58" s="68">
        <v>12</v>
      </c>
      <c r="D58" s="66">
        <v>25</v>
      </c>
      <c r="E58" s="67">
        <v>130</v>
      </c>
      <c r="F58" s="68">
        <v>13</v>
      </c>
      <c r="G58" s="68">
        <v>3</v>
      </c>
      <c r="H58" s="68">
        <v>83</v>
      </c>
      <c r="I58" s="68">
        <v>25</v>
      </c>
      <c r="J58" s="68">
        <v>27</v>
      </c>
      <c r="K58" s="66">
        <v>15</v>
      </c>
    </row>
    <row r="59" spans="1:11" x14ac:dyDescent="0.3">
      <c r="A59" s="52">
        <v>2109</v>
      </c>
      <c r="B59" s="65">
        <v>105</v>
      </c>
      <c r="C59" s="68">
        <v>28</v>
      </c>
      <c r="D59" s="66">
        <v>16</v>
      </c>
      <c r="E59" s="67">
        <v>118</v>
      </c>
      <c r="F59" s="68">
        <v>8</v>
      </c>
      <c r="G59" s="68">
        <v>1</v>
      </c>
      <c r="H59" s="68">
        <v>61</v>
      </c>
      <c r="I59" s="68">
        <v>34</v>
      </c>
      <c r="J59" s="68">
        <v>11</v>
      </c>
      <c r="K59" s="66">
        <v>13</v>
      </c>
    </row>
    <row r="60" spans="1:11" x14ac:dyDescent="0.3">
      <c r="A60" s="52">
        <v>2110</v>
      </c>
      <c r="B60" s="65">
        <v>46</v>
      </c>
      <c r="C60" s="68">
        <v>4</v>
      </c>
      <c r="D60" s="66">
        <v>18</v>
      </c>
      <c r="E60" s="67">
        <v>115</v>
      </c>
      <c r="F60" s="68">
        <v>3</v>
      </c>
      <c r="G60" s="68">
        <v>1</v>
      </c>
      <c r="H60" s="68">
        <v>46</v>
      </c>
      <c r="I60" s="68">
        <v>25</v>
      </c>
      <c r="J60" s="68">
        <v>22</v>
      </c>
      <c r="K60" s="66">
        <v>15</v>
      </c>
    </row>
    <row r="61" spans="1:11" x14ac:dyDescent="0.3">
      <c r="A61" s="52">
        <v>2111</v>
      </c>
      <c r="B61" s="65">
        <v>107</v>
      </c>
      <c r="C61" s="68">
        <v>9</v>
      </c>
      <c r="D61" s="66">
        <v>27</v>
      </c>
      <c r="E61" s="67">
        <v>156</v>
      </c>
      <c r="F61" s="68">
        <v>17</v>
      </c>
      <c r="G61" s="68">
        <v>5</v>
      </c>
      <c r="H61" s="68">
        <v>92</v>
      </c>
      <c r="I61" s="68">
        <v>46</v>
      </c>
      <c r="J61" s="68">
        <v>34</v>
      </c>
      <c r="K61" s="66">
        <v>20</v>
      </c>
    </row>
    <row r="62" spans="1:11" x14ac:dyDescent="0.3">
      <c r="A62" s="52">
        <v>2112</v>
      </c>
      <c r="B62" s="65">
        <v>155</v>
      </c>
      <c r="C62" s="68">
        <v>26</v>
      </c>
      <c r="D62" s="66">
        <v>18</v>
      </c>
      <c r="E62" s="67">
        <v>219</v>
      </c>
      <c r="F62" s="68">
        <v>20</v>
      </c>
      <c r="G62" s="68">
        <v>2</v>
      </c>
      <c r="H62" s="68">
        <v>72</v>
      </c>
      <c r="I62" s="68">
        <v>44</v>
      </c>
      <c r="J62" s="68">
        <v>41</v>
      </c>
      <c r="K62" s="66">
        <v>27</v>
      </c>
    </row>
    <row r="63" spans="1:11" x14ac:dyDescent="0.3">
      <c r="A63" s="52">
        <v>2113</v>
      </c>
      <c r="B63" s="65">
        <v>71</v>
      </c>
      <c r="C63" s="68">
        <v>12</v>
      </c>
      <c r="D63" s="66">
        <v>18</v>
      </c>
      <c r="E63" s="67">
        <v>131</v>
      </c>
      <c r="F63" s="68">
        <v>11</v>
      </c>
      <c r="G63" s="68">
        <v>5</v>
      </c>
      <c r="H63" s="68">
        <v>54</v>
      </c>
      <c r="I63" s="68">
        <v>34</v>
      </c>
      <c r="J63" s="68">
        <v>23</v>
      </c>
      <c r="K63" s="66">
        <v>16</v>
      </c>
    </row>
    <row r="64" spans="1:11" x14ac:dyDescent="0.3">
      <c r="A64" s="52">
        <v>2114</v>
      </c>
      <c r="B64" s="65">
        <v>121</v>
      </c>
      <c r="C64" s="68">
        <v>12</v>
      </c>
      <c r="D64" s="66">
        <v>34</v>
      </c>
      <c r="E64" s="67">
        <v>128</v>
      </c>
      <c r="F64" s="68">
        <v>17</v>
      </c>
      <c r="G64" s="68">
        <v>7</v>
      </c>
      <c r="H64" s="68">
        <v>69</v>
      </c>
      <c r="I64" s="68">
        <v>24</v>
      </c>
      <c r="J64" s="68">
        <v>37</v>
      </c>
      <c r="K64" s="66">
        <v>15</v>
      </c>
    </row>
    <row r="65" spans="1:11" x14ac:dyDescent="0.3">
      <c r="A65" s="52">
        <v>2115</v>
      </c>
      <c r="B65" s="65">
        <v>88</v>
      </c>
      <c r="C65" s="68">
        <v>13</v>
      </c>
      <c r="D65" s="66">
        <v>21</v>
      </c>
      <c r="E65" s="67">
        <v>141</v>
      </c>
      <c r="F65" s="68">
        <v>7</v>
      </c>
      <c r="G65" s="68">
        <v>7</v>
      </c>
      <c r="H65" s="68">
        <v>52</v>
      </c>
      <c r="I65" s="68">
        <v>26</v>
      </c>
      <c r="J65" s="68">
        <v>34</v>
      </c>
      <c r="K65" s="66">
        <v>28</v>
      </c>
    </row>
    <row r="66" spans="1:11" x14ac:dyDescent="0.3">
      <c r="A66" s="52">
        <v>2116</v>
      </c>
      <c r="B66" s="65">
        <v>84</v>
      </c>
      <c r="C66" s="68">
        <v>7</v>
      </c>
      <c r="D66" s="66">
        <v>20</v>
      </c>
      <c r="E66" s="67">
        <v>88</v>
      </c>
      <c r="F66" s="68">
        <v>5</v>
      </c>
      <c r="G66" s="68">
        <v>1</v>
      </c>
      <c r="H66" s="68">
        <v>29</v>
      </c>
      <c r="I66" s="68">
        <v>23</v>
      </c>
      <c r="J66" s="68">
        <v>12</v>
      </c>
      <c r="K66" s="66">
        <v>14</v>
      </c>
    </row>
    <row r="67" spans="1:11" x14ac:dyDescent="0.3">
      <c r="A67" s="52">
        <v>2117</v>
      </c>
      <c r="B67" s="65">
        <v>51</v>
      </c>
      <c r="C67" s="68">
        <v>8</v>
      </c>
      <c r="D67" s="66">
        <v>11</v>
      </c>
      <c r="E67" s="67">
        <v>107</v>
      </c>
      <c r="F67" s="68">
        <v>14</v>
      </c>
      <c r="G67" s="68">
        <v>1</v>
      </c>
      <c r="H67" s="68">
        <v>30</v>
      </c>
      <c r="I67" s="68">
        <v>20</v>
      </c>
      <c r="J67" s="68">
        <v>19</v>
      </c>
      <c r="K67" s="66">
        <v>17</v>
      </c>
    </row>
    <row r="68" spans="1:11" x14ac:dyDescent="0.3">
      <c r="A68" s="52">
        <v>2201</v>
      </c>
      <c r="B68" s="65">
        <v>70</v>
      </c>
      <c r="C68" s="68">
        <v>12</v>
      </c>
      <c r="D68" s="66">
        <v>14</v>
      </c>
      <c r="E68" s="67">
        <v>170</v>
      </c>
      <c r="F68" s="68">
        <v>15</v>
      </c>
      <c r="G68" s="68">
        <v>11</v>
      </c>
      <c r="H68" s="68">
        <v>34</v>
      </c>
      <c r="I68" s="68">
        <v>43</v>
      </c>
      <c r="J68" s="68">
        <v>39</v>
      </c>
      <c r="K68" s="66">
        <v>21</v>
      </c>
    </row>
    <row r="69" spans="1:11" x14ac:dyDescent="0.3">
      <c r="A69" s="52">
        <v>2202</v>
      </c>
      <c r="B69" s="65">
        <v>50</v>
      </c>
      <c r="C69" s="68">
        <v>11</v>
      </c>
      <c r="D69" s="66">
        <v>22</v>
      </c>
      <c r="E69" s="67">
        <v>157</v>
      </c>
      <c r="F69" s="68">
        <v>16</v>
      </c>
      <c r="G69" s="68">
        <v>4</v>
      </c>
      <c r="H69" s="68">
        <v>70</v>
      </c>
      <c r="I69" s="68">
        <v>36</v>
      </c>
      <c r="J69" s="68">
        <v>32</v>
      </c>
      <c r="K69" s="66">
        <v>23</v>
      </c>
    </row>
    <row r="70" spans="1:11" x14ac:dyDescent="0.3">
      <c r="A70" s="52">
        <v>2203</v>
      </c>
      <c r="B70" s="65">
        <v>72</v>
      </c>
      <c r="C70" s="68">
        <v>15</v>
      </c>
      <c r="D70" s="66">
        <v>19</v>
      </c>
      <c r="E70" s="67">
        <v>141</v>
      </c>
      <c r="F70" s="68">
        <v>17</v>
      </c>
      <c r="G70" s="68">
        <v>3</v>
      </c>
      <c r="H70" s="68">
        <v>70</v>
      </c>
      <c r="I70" s="68">
        <v>27</v>
      </c>
      <c r="J70" s="68">
        <v>29</v>
      </c>
      <c r="K70" s="66">
        <v>17</v>
      </c>
    </row>
    <row r="71" spans="1:11" x14ac:dyDescent="0.3">
      <c r="A71" s="52">
        <v>2204</v>
      </c>
      <c r="B71" s="65">
        <v>69</v>
      </c>
      <c r="C71" s="68">
        <v>14</v>
      </c>
      <c r="D71" s="66">
        <v>14</v>
      </c>
      <c r="E71" s="67">
        <v>128</v>
      </c>
      <c r="F71" s="68">
        <v>20</v>
      </c>
      <c r="G71" s="68">
        <v>5</v>
      </c>
      <c r="H71" s="68">
        <v>50</v>
      </c>
      <c r="I71" s="68">
        <v>35</v>
      </c>
      <c r="J71" s="68">
        <v>46</v>
      </c>
      <c r="K71" s="66">
        <v>30</v>
      </c>
    </row>
    <row r="72" spans="1:11" x14ac:dyDescent="0.3">
      <c r="A72" s="52">
        <v>2205</v>
      </c>
      <c r="B72" s="65">
        <v>31</v>
      </c>
      <c r="C72" s="68">
        <v>5</v>
      </c>
      <c r="D72" s="66">
        <v>6</v>
      </c>
      <c r="E72" s="67">
        <v>179</v>
      </c>
      <c r="F72" s="68">
        <v>17</v>
      </c>
      <c r="G72" s="68">
        <v>3</v>
      </c>
      <c r="H72" s="68">
        <v>69</v>
      </c>
      <c r="I72" s="68">
        <v>19</v>
      </c>
      <c r="J72" s="68">
        <v>25</v>
      </c>
      <c r="K72" s="66">
        <v>21</v>
      </c>
    </row>
    <row r="73" spans="1:11" x14ac:dyDescent="0.3">
      <c r="A73" s="52">
        <v>2206</v>
      </c>
      <c r="B73" s="65">
        <v>74</v>
      </c>
      <c r="C73" s="68">
        <v>10</v>
      </c>
      <c r="D73" s="66">
        <v>17</v>
      </c>
      <c r="E73" s="67">
        <v>207</v>
      </c>
      <c r="F73" s="68">
        <v>16</v>
      </c>
      <c r="G73" s="68">
        <v>1</v>
      </c>
      <c r="H73" s="68">
        <v>78</v>
      </c>
      <c r="I73" s="68">
        <v>67</v>
      </c>
      <c r="J73" s="68">
        <v>46</v>
      </c>
      <c r="K73" s="66">
        <v>29</v>
      </c>
    </row>
    <row r="74" spans="1:11" x14ac:dyDescent="0.3">
      <c r="A74" s="52">
        <v>2207</v>
      </c>
      <c r="B74" s="85">
        <v>60</v>
      </c>
      <c r="C74" s="86">
        <v>9</v>
      </c>
      <c r="D74" s="87">
        <v>19</v>
      </c>
      <c r="E74" s="91">
        <v>337</v>
      </c>
      <c r="F74" s="86">
        <v>16</v>
      </c>
      <c r="G74" s="86">
        <v>7</v>
      </c>
      <c r="H74" s="86">
        <v>82</v>
      </c>
      <c r="I74" s="86">
        <v>35</v>
      </c>
      <c r="J74" s="86">
        <v>43</v>
      </c>
      <c r="K74" s="87">
        <v>29</v>
      </c>
    </row>
    <row r="75" spans="1:11" x14ac:dyDescent="0.3">
      <c r="A75" s="52">
        <v>2208</v>
      </c>
      <c r="B75" s="85">
        <v>81</v>
      </c>
      <c r="C75" s="86">
        <v>15</v>
      </c>
      <c r="D75" s="87">
        <v>19</v>
      </c>
      <c r="E75" s="91">
        <v>210</v>
      </c>
      <c r="F75" s="86">
        <v>13</v>
      </c>
      <c r="G75" s="86">
        <v>4</v>
      </c>
      <c r="H75" s="86">
        <v>57</v>
      </c>
      <c r="I75" s="86">
        <v>25</v>
      </c>
      <c r="J75" s="86">
        <v>46</v>
      </c>
      <c r="K75" s="87">
        <v>23</v>
      </c>
    </row>
    <row r="76" spans="1:11" x14ac:dyDescent="0.3">
      <c r="A76" s="52">
        <v>2209</v>
      </c>
      <c r="B76" s="85">
        <v>48</v>
      </c>
      <c r="C76" s="86">
        <v>9</v>
      </c>
      <c r="D76" s="87">
        <v>11</v>
      </c>
      <c r="E76" s="91">
        <v>123</v>
      </c>
      <c r="F76" s="86">
        <v>9</v>
      </c>
      <c r="G76" s="86">
        <v>4</v>
      </c>
      <c r="H76" s="86">
        <v>28</v>
      </c>
      <c r="I76" s="86">
        <v>14</v>
      </c>
      <c r="J76" s="86">
        <v>30</v>
      </c>
      <c r="K76" s="87">
        <v>17</v>
      </c>
    </row>
    <row r="77" spans="1:11" x14ac:dyDescent="0.3">
      <c r="A77" s="52">
        <v>2210</v>
      </c>
      <c r="B77" s="85">
        <v>89</v>
      </c>
      <c r="C77" s="86">
        <v>12</v>
      </c>
      <c r="D77" s="87">
        <v>16</v>
      </c>
      <c r="E77" s="91">
        <v>141</v>
      </c>
      <c r="F77" s="86">
        <v>8</v>
      </c>
      <c r="G77" s="86">
        <v>2</v>
      </c>
      <c r="H77" s="86">
        <v>40</v>
      </c>
      <c r="I77" s="86">
        <v>21</v>
      </c>
      <c r="J77" s="86">
        <v>37</v>
      </c>
      <c r="K77" s="87">
        <v>26</v>
      </c>
    </row>
    <row r="78" spans="1:11" x14ac:dyDescent="0.3">
      <c r="A78" s="52">
        <v>2211</v>
      </c>
      <c r="B78" s="85">
        <v>42</v>
      </c>
      <c r="C78" s="86">
        <v>9</v>
      </c>
      <c r="D78" s="87">
        <v>12</v>
      </c>
      <c r="E78" s="91">
        <v>198</v>
      </c>
      <c r="F78" s="86">
        <v>6</v>
      </c>
      <c r="G78" s="86">
        <v>2</v>
      </c>
      <c r="H78" s="86">
        <v>61</v>
      </c>
      <c r="I78" s="86">
        <v>25</v>
      </c>
      <c r="J78" s="86">
        <v>42</v>
      </c>
      <c r="K78" s="87">
        <v>13</v>
      </c>
    </row>
    <row r="79" spans="1:11" x14ac:dyDescent="0.3">
      <c r="A79" s="52">
        <v>2212</v>
      </c>
      <c r="B79" s="85">
        <v>40</v>
      </c>
      <c r="C79" s="86">
        <v>4</v>
      </c>
      <c r="D79" s="87">
        <v>7</v>
      </c>
      <c r="E79" s="91">
        <v>205</v>
      </c>
      <c r="F79" s="86">
        <v>11</v>
      </c>
      <c r="G79" s="86">
        <v>2</v>
      </c>
      <c r="H79" s="86">
        <v>53</v>
      </c>
      <c r="I79" s="86">
        <v>39</v>
      </c>
      <c r="J79" s="86">
        <v>45</v>
      </c>
      <c r="K79" s="87">
        <v>21</v>
      </c>
    </row>
    <row r="80" spans="1:11" x14ac:dyDescent="0.3">
      <c r="A80" s="52">
        <v>2213</v>
      </c>
      <c r="B80" s="85">
        <v>1</v>
      </c>
      <c r="C80" s="86">
        <v>1</v>
      </c>
      <c r="D80" s="87">
        <v>0</v>
      </c>
      <c r="E80" s="91">
        <v>16</v>
      </c>
      <c r="F80" s="86">
        <v>2</v>
      </c>
      <c r="G80" s="86">
        <v>0</v>
      </c>
      <c r="H80" s="86">
        <v>9</v>
      </c>
      <c r="I80" s="86">
        <v>2</v>
      </c>
      <c r="J80" s="86">
        <v>4</v>
      </c>
      <c r="K80" s="87">
        <v>3</v>
      </c>
    </row>
    <row r="81" spans="1:11" x14ac:dyDescent="0.3">
      <c r="A81" s="53">
        <v>2214</v>
      </c>
      <c r="B81" s="88">
        <v>53</v>
      </c>
      <c r="C81" s="89">
        <v>8</v>
      </c>
      <c r="D81" s="90">
        <v>9</v>
      </c>
      <c r="E81" s="92">
        <v>167</v>
      </c>
      <c r="F81" s="89">
        <v>4</v>
      </c>
      <c r="G81" s="89">
        <v>3</v>
      </c>
      <c r="H81" s="89">
        <v>37</v>
      </c>
      <c r="I81" s="89">
        <v>27</v>
      </c>
      <c r="J81" s="89">
        <v>31</v>
      </c>
      <c r="K81" s="90">
        <v>26</v>
      </c>
    </row>
    <row r="82" spans="1:11" x14ac:dyDescent="0.3">
      <c r="A82" s="11" t="s">
        <v>8</v>
      </c>
      <c r="B82" s="12">
        <f t="shared" ref="B82:K82" si="0">SUM(B7:B81)</f>
        <v>5841</v>
      </c>
      <c r="C82" s="12">
        <f t="shared" si="0"/>
        <v>945</v>
      </c>
      <c r="D82" s="12">
        <f t="shared" si="0"/>
        <v>1400</v>
      </c>
      <c r="E82" s="12">
        <f t="shared" si="0"/>
        <v>12947</v>
      </c>
      <c r="F82" s="12">
        <f t="shared" si="0"/>
        <v>1096</v>
      </c>
      <c r="G82" s="12">
        <f t="shared" si="0"/>
        <v>319</v>
      </c>
      <c r="H82" s="12">
        <f t="shared" si="0"/>
        <v>5652</v>
      </c>
      <c r="I82" s="12">
        <f t="shared" si="0"/>
        <v>3172</v>
      </c>
      <c r="J82" s="12">
        <f t="shared" si="0"/>
        <v>2783</v>
      </c>
      <c r="K82" s="12">
        <f t="shared" si="0"/>
        <v>1973</v>
      </c>
    </row>
    <row r="83" spans="1:11" x14ac:dyDescent="0.3">
      <c r="A83" s="13"/>
    </row>
  </sheetData>
  <mergeCells count="3">
    <mergeCell ref="B1:K1"/>
    <mergeCell ref="B2:K2"/>
    <mergeCell ref="B3:K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PRIMARY ELECTION     MAY 15, 2018&amp;"Helv,Regular"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Normal="100" zoomScaleSheetLayoutView="100" workbookViewId="0">
      <pane ySplit="6" topLeftCell="A34" activePane="bottomLeft" state="frozen"/>
      <selection activeCell="K21" sqref="K21"/>
      <selection pane="bottomLeft" activeCell="H37" sqref="H37"/>
    </sheetView>
  </sheetViews>
  <sheetFormatPr defaultColWidth="9.109375" defaultRowHeight="13.8" x14ac:dyDescent="0.3"/>
  <cols>
    <col min="1" max="1" width="9.33203125" style="14" bestFit="1" customWidth="1"/>
    <col min="2" max="5" width="8.6640625" style="2" customWidth="1"/>
    <col min="6" max="16384" width="9.109375" style="2"/>
  </cols>
  <sheetData>
    <row r="1" spans="1:5" x14ac:dyDescent="0.3">
      <c r="A1" s="1"/>
      <c r="B1" s="182"/>
      <c r="C1" s="183"/>
      <c r="D1" s="183"/>
      <c r="E1" s="184"/>
    </row>
    <row r="2" spans="1:5" x14ac:dyDescent="0.3">
      <c r="A2" s="3"/>
      <c r="B2" s="185" t="s">
        <v>54</v>
      </c>
      <c r="C2" s="186"/>
      <c r="D2" s="186"/>
      <c r="E2" s="187"/>
    </row>
    <row r="3" spans="1:5" x14ac:dyDescent="0.3">
      <c r="A3" s="3"/>
      <c r="B3" s="157" t="s">
        <v>41</v>
      </c>
      <c r="C3" s="157" t="s">
        <v>42</v>
      </c>
      <c r="D3" s="212" t="s">
        <v>43</v>
      </c>
      <c r="E3" s="212"/>
    </row>
    <row r="4" spans="1:5" x14ac:dyDescent="0.3">
      <c r="A4" s="4"/>
      <c r="B4" s="43" t="s">
        <v>39</v>
      </c>
      <c r="C4" s="43" t="s">
        <v>39</v>
      </c>
      <c r="D4" s="43" t="s">
        <v>39</v>
      </c>
      <c r="E4" s="43" t="s">
        <v>32</v>
      </c>
    </row>
    <row r="5" spans="1:5" ht="107.25" customHeight="1" thickBot="1" x14ac:dyDescent="0.35">
      <c r="A5" s="8" t="s">
        <v>2</v>
      </c>
      <c r="B5" s="9" t="s">
        <v>55</v>
      </c>
      <c r="C5" s="9" t="s">
        <v>56</v>
      </c>
      <c r="D5" s="9" t="s">
        <v>437</v>
      </c>
      <c r="E5" s="9" t="s">
        <v>446</v>
      </c>
    </row>
    <row r="6" spans="1:5" ht="14.4" thickBot="1" x14ac:dyDescent="0.35">
      <c r="A6" s="49"/>
      <c r="B6" s="54"/>
      <c r="C6" s="54"/>
      <c r="D6" s="54"/>
      <c r="E6" s="77"/>
    </row>
    <row r="7" spans="1:5" x14ac:dyDescent="0.3">
      <c r="A7" s="52">
        <v>1801</v>
      </c>
      <c r="B7" s="72">
        <v>124</v>
      </c>
      <c r="C7" s="61">
        <v>120</v>
      </c>
      <c r="D7" s="72">
        <v>115</v>
      </c>
      <c r="E7" s="62">
        <v>172</v>
      </c>
    </row>
    <row r="8" spans="1:5" x14ac:dyDescent="0.3">
      <c r="A8" s="52">
        <v>1802</v>
      </c>
      <c r="B8" s="72">
        <v>148</v>
      </c>
      <c r="C8" s="61">
        <v>138</v>
      </c>
      <c r="D8" s="72">
        <v>129</v>
      </c>
      <c r="E8" s="62">
        <v>279</v>
      </c>
    </row>
    <row r="9" spans="1:5" x14ac:dyDescent="0.3">
      <c r="A9" s="52">
        <v>1803</v>
      </c>
      <c r="B9" s="78">
        <v>111</v>
      </c>
      <c r="C9" s="85">
        <v>105</v>
      </c>
      <c r="D9" s="78">
        <v>99</v>
      </c>
      <c r="E9" s="87">
        <v>202</v>
      </c>
    </row>
    <row r="10" spans="1:5" x14ac:dyDescent="0.3">
      <c r="A10" s="35">
        <v>1804</v>
      </c>
      <c r="B10" s="27">
        <v>214</v>
      </c>
      <c r="C10" s="129">
        <v>218</v>
      </c>
      <c r="D10" s="27">
        <v>203</v>
      </c>
      <c r="E10" s="131">
        <v>177</v>
      </c>
    </row>
    <row r="11" spans="1:5" x14ac:dyDescent="0.3">
      <c r="A11" s="35">
        <v>1805</v>
      </c>
      <c r="B11" s="36">
        <v>266</v>
      </c>
      <c r="C11" s="37">
        <v>260</v>
      </c>
      <c r="D11" s="36">
        <v>248</v>
      </c>
      <c r="E11" s="39">
        <v>143</v>
      </c>
    </row>
    <row r="12" spans="1:5" x14ac:dyDescent="0.3">
      <c r="A12" s="35">
        <v>1806</v>
      </c>
      <c r="B12" s="36">
        <v>230</v>
      </c>
      <c r="C12" s="37">
        <v>215</v>
      </c>
      <c r="D12" s="36">
        <v>197</v>
      </c>
      <c r="E12" s="39">
        <v>173</v>
      </c>
    </row>
    <row r="13" spans="1:5" x14ac:dyDescent="0.3">
      <c r="A13" s="35">
        <v>1807</v>
      </c>
      <c r="B13" s="36">
        <v>299</v>
      </c>
      <c r="C13" s="37">
        <v>286</v>
      </c>
      <c r="D13" s="36">
        <v>275</v>
      </c>
      <c r="E13" s="39">
        <v>129</v>
      </c>
    </row>
    <row r="14" spans="1:5" x14ac:dyDescent="0.3">
      <c r="A14" s="35">
        <v>1808</v>
      </c>
      <c r="B14" s="36">
        <v>264</v>
      </c>
      <c r="C14" s="37">
        <v>255</v>
      </c>
      <c r="D14" s="36">
        <v>241</v>
      </c>
      <c r="E14" s="39">
        <v>122</v>
      </c>
    </row>
    <row r="15" spans="1:5" x14ac:dyDescent="0.3">
      <c r="A15" s="35">
        <v>1809</v>
      </c>
      <c r="B15" s="36">
        <v>276</v>
      </c>
      <c r="C15" s="37">
        <v>266</v>
      </c>
      <c r="D15" s="36">
        <v>255</v>
      </c>
      <c r="E15" s="39">
        <v>172</v>
      </c>
    </row>
    <row r="16" spans="1:5" x14ac:dyDescent="0.3">
      <c r="A16" s="35">
        <v>1810</v>
      </c>
      <c r="B16" s="36">
        <v>209</v>
      </c>
      <c r="C16" s="37">
        <v>210</v>
      </c>
      <c r="D16" s="36">
        <v>200</v>
      </c>
      <c r="E16" s="39">
        <v>127</v>
      </c>
    </row>
    <row r="17" spans="1:7" x14ac:dyDescent="0.3">
      <c r="A17" s="35">
        <v>1811</v>
      </c>
      <c r="B17" s="36">
        <v>257</v>
      </c>
      <c r="C17" s="37">
        <v>257</v>
      </c>
      <c r="D17" s="36">
        <v>230</v>
      </c>
      <c r="E17" s="39">
        <v>174</v>
      </c>
    </row>
    <row r="18" spans="1:7" x14ac:dyDescent="0.3">
      <c r="A18" s="35">
        <v>1812</v>
      </c>
      <c r="B18" s="36">
        <v>213</v>
      </c>
      <c r="C18" s="37">
        <v>205</v>
      </c>
      <c r="D18" s="36">
        <v>197</v>
      </c>
      <c r="E18" s="39">
        <v>152</v>
      </c>
    </row>
    <row r="19" spans="1:7" x14ac:dyDescent="0.3">
      <c r="A19" s="35">
        <v>1813</v>
      </c>
      <c r="B19" s="36">
        <v>255</v>
      </c>
      <c r="C19" s="37">
        <v>251</v>
      </c>
      <c r="D19" s="36">
        <v>237</v>
      </c>
      <c r="E19" s="39">
        <v>131</v>
      </c>
    </row>
    <row r="20" spans="1:7" x14ac:dyDescent="0.3">
      <c r="A20" s="35">
        <v>1814</v>
      </c>
      <c r="B20" s="36">
        <v>172</v>
      </c>
      <c r="C20" s="37">
        <v>168</v>
      </c>
      <c r="D20" s="36">
        <v>155</v>
      </c>
      <c r="E20" s="39">
        <v>144</v>
      </c>
    </row>
    <row r="21" spans="1:7" x14ac:dyDescent="0.3">
      <c r="A21" s="35">
        <v>1815</v>
      </c>
      <c r="B21" s="36">
        <v>197</v>
      </c>
      <c r="C21" s="37">
        <v>189</v>
      </c>
      <c r="D21" s="36">
        <v>181</v>
      </c>
      <c r="E21" s="39">
        <v>169</v>
      </c>
    </row>
    <row r="22" spans="1:7" x14ac:dyDescent="0.3">
      <c r="A22" s="35">
        <v>1816</v>
      </c>
      <c r="B22" s="36">
        <v>140</v>
      </c>
      <c r="C22" s="37">
        <v>134</v>
      </c>
      <c r="D22" s="36">
        <v>115</v>
      </c>
      <c r="E22" s="39">
        <v>130</v>
      </c>
    </row>
    <row r="23" spans="1:7" x14ac:dyDescent="0.3">
      <c r="A23" s="35">
        <v>1817</v>
      </c>
      <c r="B23" s="36">
        <v>412</v>
      </c>
      <c r="C23" s="37">
        <v>412</v>
      </c>
      <c r="D23" s="36">
        <v>385</v>
      </c>
      <c r="E23" s="39">
        <v>293</v>
      </c>
    </row>
    <row r="24" spans="1:7" x14ac:dyDescent="0.3">
      <c r="A24" s="11" t="s">
        <v>8</v>
      </c>
      <c r="B24" s="12">
        <f t="shared" ref="B24:E24" si="0">SUM(B7:B23)</f>
        <v>3787</v>
      </c>
      <c r="C24" s="12">
        <f t="shared" si="0"/>
        <v>3689</v>
      </c>
      <c r="D24" s="12">
        <f t="shared" si="0"/>
        <v>3462</v>
      </c>
      <c r="E24" s="12">
        <f t="shared" si="0"/>
        <v>2889</v>
      </c>
    </row>
    <row r="25" spans="1:7" x14ac:dyDescent="0.3">
      <c r="A25" s="13"/>
    </row>
    <row r="27" spans="1:7" x14ac:dyDescent="0.3">
      <c r="A27" s="1"/>
      <c r="B27" s="182"/>
      <c r="C27" s="183"/>
      <c r="D27" s="183"/>
      <c r="E27" s="183"/>
      <c r="F27" s="183"/>
      <c r="G27" s="184"/>
    </row>
    <row r="28" spans="1:7" x14ac:dyDescent="0.3">
      <c r="A28" s="3"/>
      <c r="B28" s="185" t="s">
        <v>51</v>
      </c>
      <c r="C28" s="186"/>
      <c r="D28" s="186"/>
      <c r="E28" s="186"/>
      <c r="F28" s="186"/>
      <c r="G28" s="187"/>
    </row>
    <row r="29" spans="1:7" x14ac:dyDescent="0.3">
      <c r="A29" s="3"/>
      <c r="B29" s="212" t="s">
        <v>41</v>
      </c>
      <c r="C29" s="212"/>
      <c r="D29" s="209" t="s">
        <v>42</v>
      </c>
      <c r="E29" s="210"/>
      <c r="F29" s="211"/>
      <c r="G29" s="157" t="s">
        <v>43</v>
      </c>
    </row>
    <row r="30" spans="1:7" x14ac:dyDescent="0.3">
      <c r="A30" s="4"/>
      <c r="B30" s="43" t="s">
        <v>39</v>
      </c>
      <c r="C30" s="43" t="s">
        <v>32</v>
      </c>
      <c r="D30" s="43" t="s">
        <v>39</v>
      </c>
      <c r="E30" s="43" t="s">
        <v>32</v>
      </c>
      <c r="F30" s="43" t="s">
        <v>32</v>
      </c>
      <c r="G30" s="43" t="s">
        <v>39</v>
      </c>
    </row>
    <row r="31" spans="1:7" ht="66.599999999999994" thickBot="1" x14ac:dyDescent="0.35">
      <c r="A31" s="8" t="s">
        <v>2</v>
      </c>
      <c r="B31" s="9" t="s">
        <v>52</v>
      </c>
      <c r="C31" s="9" t="s">
        <v>345</v>
      </c>
      <c r="D31" s="9" t="s">
        <v>438</v>
      </c>
      <c r="E31" s="9" t="s">
        <v>321</v>
      </c>
      <c r="F31" s="9" t="s">
        <v>439</v>
      </c>
      <c r="G31" s="9" t="s">
        <v>53</v>
      </c>
    </row>
    <row r="32" spans="1:7" ht="14.4" thickBot="1" x14ac:dyDescent="0.35">
      <c r="A32" s="49"/>
      <c r="B32" s="54"/>
      <c r="C32" s="54"/>
      <c r="D32" s="54"/>
      <c r="E32" s="54"/>
      <c r="F32" s="54"/>
      <c r="G32" s="77"/>
    </row>
    <row r="33" spans="1:7" x14ac:dyDescent="0.3">
      <c r="A33" s="35">
        <v>1901</v>
      </c>
      <c r="B33" s="36">
        <v>279</v>
      </c>
      <c r="C33" s="47">
        <v>336</v>
      </c>
      <c r="D33" s="37">
        <v>268</v>
      </c>
      <c r="E33" s="36">
        <v>65</v>
      </c>
      <c r="F33" s="37">
        <v>243</v>
      </c>
      <c r="G33" s="39">
        <v>272</v>
      </c>
    </row>
    <row r="34" spans="1:7" x14ac:dyDescent="0.3">
      <c r="A34" s="35">
        <v>1902</v>
      </c>
      <c r="B34" s="36">
        <v>235</v>
      </c>
      <c r="C34" s="47">
        <v>246</v>
      </c>
      <c r="D34" s="37">
        <v>220</v>
      </c>
      <c r="E34" s="36">
        <v>46</v>
      </c>
      <c r="F34" s="37">
        <v>167</v>
      </c>
      <c r="G34" s="39">
        <v>223</v>
      </c>
    </row>
    <row r="35" spans="1:7" x14ac:dyDescent="0.3">
      <c r="A35" s="52">
        <v>1903</v>
      </c>
      <c r="B35" s="78">
        <v>68</v>
      </c>
      <c r="C35" s="101">
        <v>88</v>
      </c>
      <c r="D35" s="85">
        <v>61</v>
      </c>
      <c r="E35" s="78">
        <v>24</v>
      </c>
      <c r="F35" s="85">
        <v>62</v>
      </c>
      <c r="G35" s="87">
        <v>66</v>
      </c>
    </row>
    <row r="36" spans="1:7" x14ac:dyDescent="0.3">
      <c r="A36" s="35">
        <v>1904</v>
      </c>
      <c r="B36" s="36">
        <v>168</v>
      </c>
      <c r="C36" s="47">
        <v>172</v>
      </c>
      <c r="D36" s="37">
        <v>161</v>
      </c>
      <c r="E36" s="36">
        <v>50</v>
      </c>
      <c r="F36" s="37">
        <v>149</v>
      </c>
      <c r="G36" s="39">
        <v>152</v>
      </c>
    </row>
    <row r="37" spans="1:7" x14ac:dyDescent="0.3">
      <c r="A37" s="35">
        <v>1905</v>
      </c>
      <c r="B37" s="36">
        <v>239</v>
      </c>
      <c r="C37" s="47">
        <v>165</v>
      </c>
      <c r="D37" s="37">
        <v>218</v>
      </c>
      <c r="E37" s="36">
        <v>44</v>
      </c>
      <c r="F37" s="37">
        <v>134</v>
      </c>
      <c r="G37" s="39">
        <v>220</v>
      </c>
    </row>
    <row r="38" spans="1:7" x14ac:dyDescent="0.3">
      <c r="A38" s="35">
        <v>1906</v>
      </c>
      <c r="B38" s="36">
        <v>290</v>
      </c>
      <c r="C38" s="47">
        <v>165</v>
      </c>
      <c r="D38" s="37">
        <v>262</v>
      </c>
      <c r="E38" s="36">
        <v>41</v>
      </c>
      <c r="F38" s="37">
        <v>137</v>
      </c>
      <c r="G38" s="39">
        <v>274</v>
      </c>
    </row>
    <row r="39" spans="1:7" x14ac:dyDescent="0.3">
      <c r="A39" s="35">
        <v>1907</v>
      </c>
      <c r="B39" s="36">
        <v>270</v>
      </c>
      <c r="C39" s="47">
        <v>241</v>
      </c>
      <c r="D39" s="37">
        <v>250</v>
      </c>
      <c r="E39" s="36">
        <v>50</v>
      </c>
      <c r="F39" s="37">
        <v>189</v>
      </c>
      <c r="G39" s="39">
        <v>257</v>
      </c>
    </row>
    <row r="40" spans="1:7" x14ac:dyDescent="0.3">
      <c r="A40" s="35">
        <v>1908</v>
      </c>
      <c r="B40" s="36">
        <v>224</v>
      </c>
      <c r="C40" s="47">
        <v>78</v>
      </c>
      <c r="D40" s="37">
        <v>202</v>
      </c>
      <c r="E40" s="36">
        <v>15</v>
      </c>
      <c r="F40" s="37">
        <v>51</v>
      </c>
      <c r="G40" s="39">
        <v>212</v>
      </c>
    </row>
    <row r="41" spans="1:7" x14ac:dyDescent="0.3">
      <c r="A41" s="35">
        <v>1909</v>
      </c>
      <c r="B41" s="36">
        <v>326</v>
      </c>
      <c r="C41" s="47">
        <v>150</v>
      </c>
      <c r="D41" s="37">
        <v>297</v>
      </c>
      <c r="E41" s="36">
        <v>41</v>
      </c>
      <c r="F41" s="37">
        <v>106</v>
      </c>
      <c r="G41" s="39">
        <v>299</v>
      </c>
    </row>
    <row r="42" spans="1:7" x14ac:dyDescent="0.3">
      <c r="A42" s="35">
        <v>1910</v>
      </c>
      <c r="B42" s="36">
        <v>357</v>
      </c>
      <c r="C42" s="47">
        <v>146</v>
      </c>
      <c r="D42" s="37">
        <v>326</v>
      </c>
      <c r="E42" s="36">
        <v>32</v>
      </c>
      <c r="F42" s="37">
        <v>100</v>
      </c>
      <c r="G42" s="39">
        <v>326</v>
      </c>
    </row>
    <row r="43" spans="1:7" x14ac:dyDescent="0.3">
      <c r="A43" s="35">
        <v>1911</v>
      </c>
      <c r="B43" s="36">
        <v>415</v>
      </c>
      <c r="C43" s="47">
        <v>106</v>
      </c>
      <c r="D43" s="37">
        <v>379</v>
      </c>
      <c r="E43" s="36">
        <v>31</v>
      </c>
      <c r="F43" s="37">
        <v>69</v>
      </c>
      <c r="G43" s="39">
        <v>382</v>
      </c>
    </row>
    <row r="44" spans="1:7" x14ac:dyDescent="0.3">
      <c r="A44" s="35">
        <v>1912</v>
      </c>
      <c r="B44" s="36">
        <v>285</v>
      </c>
      <c r="C44" s="47">
        <v>77</v>
      </c>
      <c r="D44" s="37">
        <v>264</v>
      </c>
      <c r="E44" s="36">
        <v>18</v>
      </c>
      <c r="F44" s="37">
        <v>52</v>
      </c>
      <c r="G44" s="39">
        <v>262</v>
      </c>
    </row>
    <row r="45" spans="1:7" x14ac:dyDescent="0.3">
      <c r="A45" s="35">
        <v>1913</v>
      </c>
      <c r="B45" s="36">
        <v>347</v>
      </c>
      <c r="C45" s="47">
        <v>90</v>
      </c>
      <c r="D45" s="37">
        <v>318</v>
      </c>
      <c r="E45" s="36">
        <v>24</v>
      </c>
      <c r="F45" s="37">
        <v>73</v>
      </c>
      <c r="G45" s="39">
        <v>325</v>
      </c>
    </row>
    <row r="46" spans="1:7" x14ac:dyDescent="0.3">
      <c r="A46" s="35">
        <v>1914</v>
      </c>
      <c r="B46" s="36">
        <v>353</v>
      </c>
      <c r="C46" s="47">
        <v>87</v>
      </c>
      <c r="D46" s="37">
        <v>310</v>
      </c>
      <c r="E46" s="36">
        <v>18</v>
      </c>
      <c r="F46" s="37">
        <v>67</v>
      </c>
      <c r="G46" s="39">
        <v>329</v>
      </c>
    </row>
    <row r="47" spans="1:7" x14ac:dyDescent="0.3">
      <c r="A47" s="35">
        <v>1915</v>
      </c>
      <c r="B47" s="36">
        <v>300</v>
      </c>
      <c r="C47" s="47">
        <v>70</v>
      </c>
      <c r="D47" s="37">
        <v>278</v>
      </c>
      <c r="E47" s="36">
        <v>23</v>
      </c>
      <c r="F47" s="37">
        <v>53</v>
      </c>
      <c r="G47" s="39">
        <v>281</v>
      </c>
    </row>
    <row r="48" spans="1:7" x14ac:dyDescent="0.3">
      <c r="A48" s="35">
        <v>1916</v>
      </c>
      <c r="B48" s="36">
        <v>178</v>
      </c>
      <c r="C48" s="47">
        <v>71</v>
      </c>
      <c r="D48" s="37">
        <v>163</v>
      </c>
      <c r="E48" s="36">
        <v>17</v>
      </c>
      <c r="F48" s="37">
        <v>56</v>
      </c>
      <c r="G48" s="39">
        <v>175</v>
      </c>
    </row>
    <row r="49" spans="1:7" x14ac:dyDescent="0.3">
      <c r="A49" s="35">
        <v>1917</v>
      </c>
      <c r="B49" s="36">
        <v>234</v>
      </c>
      <c r="C49" s="47">
        <v>61</v>
      </c>
      <c r="D49" s="37">
        <v>216</v>
      </c>
      <c r="E49" s="36">
        <v>9</v>
      </c>
      <c r="F49" s="37">
        <v>47</v>
      </c>
      <c r="G49" s="39">
        <v>222</v>
      </c>
    </row>
    <row r="50" spans="1:7" x14ac:dyDescent="0.3">
      <c r="A50" s="35">
        <v>1918</v>
      </c>
      <c r="B50" s="36">
        <v>386</v>
      </c>
      <c r="C50" s="47">
        <v>216</v>
      </c>
      <c r="D50" s="37">
        <v>365</v>
      </c>
      <c r="E50" s="36">
        <v>59</v>
      </c>
      <c r="F50" s="37">
        <v>135</v>
      </c>
      <c r="G50" s="39">
        <v>354</v>
      </c>
    </row>
    <row r="51" spans="1:7" x14ac:dyDescent="0.3">
      <c r="A51" s="35">
        <v>1919</v>
      </c>
      <c r="B51" s="36">
        <v>436</v>
      </c>
      <c r="C51" s="47">
        <v>165</v>
      </c>
      <c r="D51" s="37">
        <v>418</v>
      </c>
      <c r="E51" s="36">
        <v>41</v>
      </c>
      <c r="F51" s="37">
        <v>117</v>
      </c>
      <c r="G51" s="39">
        <v>406</v>
      </c>
    </row>
    <row r="52" spans="1:7" x14ac:dyDescent="0.3">
      <c r="A52" s="35">
        <v>1920</v>
      </c>
      <c r="B52" s="36">
        <v>125</v>
      </c>
      <c r="C52" s="47">
        <v>101</v>
      </c>
      <c r="D52" s="37">
        <v>126</v>
      </c>
      <c r="E52" s="36">
        <v>27</v>
      </c>
      <c r="F52" s="37">
        <v>76</v>
      </c>
      <c r="G52" s="39">
        <v>121</v>
      </c>
    </row>
    <row r="53" spans="1:7" x14ac:dyDescent="0.3">
      <c r="A53" s="11" t="s">
        <v>8</v>
      </c>
      <c r="B53" s="12">
        <f t="shared" ref="B53:G53" si="1">SUM(B33:B52)</f>
        <v>5515</v>
      </c>
      <c r="C53" s="12">
        <f t="shared" si="1"/>
        <v>2831</v>
      </c>
      <c r="D53" s="12">
        <f t="shared" si="1"/>
        <v>5102</v>
      </c>
      <c r="E53" s="12">
        <f t="shared" si="1"/>
        <v>675</v>
      </c>
      <c r="F53" s="12">
        <f t="shared" si="1"/>
        <v>2083</v>
      </c>
      <c r="G53" s="12">
        <f t="shared" si="1"/>
        <v>5158</v>
      </c>
    </row>
  </sheetData>
  <mergeCells count="7">
    <mergeCell ref="B27:G27"/>
    <mergeCell ref="B28:G28"/>
    <mergeCell ref="B29:C29"/>
    <mergeCell ref="D29:F29"/>
    <mergeCell ref="B1:E1"/>
    <mergeCell ref="B2:E2"/>
    <mergeCell ref="D3:E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PRIMARY ELECTION     MAY 15, 2018&amp;"Helv,Regular"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19" zoomScaleNormal="100" zoomScaleSheetLayoutView="100" workbookViewId="0">
      <selection activeCell="F48" sqref="F48"/>
    </sheetView>
  </sheetViews>
  <sheetFormatPr defaultColWidth="9.109375" defaultRowHeight="13.8" x14ac:dyDescent="0.3"/>
  <cols>
    <col min="1" max="1" width="9.33203125" style="14" bestFit="1" customWidth="1"/>
    <col min="2" max="5" width="8.6640625" style="2" customWidth="1"/>
    <col min="6" max="16384" width="9.109375" style="2"/>
  </cols>
  <sheetData>
    <row r="1" spans="1:5" x14ac:dyDescent="0.3">
      <c r="A1" s="1"/>
      <c r="B1" s="182"/>
      <c r="C1" s="183"/>
      <c r="D1" s="183"/>
      <c r="E1" s="184"/>
    </row>
    <row r="2" spans="1:5" x14ac:dyDescent="0.3">
      <c r="A2" s="3"/>
      <c r="B2" s="185" t="s">
        <v>45</v>
      </c>
      <c r="C2" s="186"/>
      <c r="D2" s="186"/>
      <c r="E2" s="187"/>
    </row>
    <row r="3" spans="1:5" x14ac:dyDescent="0.3">
      <c r="A3" s="3"/>
      <c r="B3" s="209" t="s">
        <v>41</v>
      </c>
      <c r="C3" s="211"/>
      <c r="D3" s="127" t="s">
        <v>42</v>
      </c>
      <c r="E3" s="45" t="s">
        <v>43</v>
      </c>
    </row>
    <row r="4" spans="1:5" x14ac:dyDescent="0.3">
      <c r="A4" s="4"/>
      <c r="B4" s="43" t="s">
        <v>32</v>
      </c>
      <c r="C4" s="43" t="s">
        <v>32</v>
      </c>
      <c r="D4" s="43" t="s">
        <v>32</v>
      </c>
      <c r="E4" s="43" t="s">
        <v>32</v>
      </c>
    </row>
    <row r="5" spans="1:5" ht="107.25" customHeight="1" thickBot="1" x14ac:dyDescent="0.35">
      <c r="A5" s="8" t="s">
        <v>2</v>
      </c>
      <c r="B5" s="9" t="s">
        <v>357</v>
      </c>
      <c r="C5" s="9" t="s">
        <v>46</v>
      </c>
      <c r="D5" s="9" t="s">
        <v>447</v>
      </c>
      <c r="E5" s="9" t="s">
        <v>47</v>
      </c>
    </row>
    <row r="6" spans="1:5" ht="14.4" thickBot="1" x14ac:dyDescent="0.35">
      <c r="A6" s="49"/>
      <c r="B6" s="54"/>
      <c r="C6" s="54"/>
      <c r="D6" s="54"/>
      <c r="E6" s="77"/>
    </row>
    <row r="7" spans="1:5" x14ac:dyDescent="0.3">
      <c r="A7" s="52">
        <v>2001</v>
      </c>
      <c r="B7" s="78">
        <v>120</v>
      </c>
      <c r="C7" s="78">
        <v>245</v>
      </c>
      <c r="D7" s="78">
        <v>329</v>
      </c>
      <c r="E7" s="78">
        <v>327</v>
      </c>
    </row>
    <row r="8" spans="1:5" x14ac:dyDescent="0.3">
      <c r="A8" s="52">
        <v>2002</v>
      </c>
      <c r="B8" s="78">
        <v>129</v>
      </c>
      <c r="C8" s="78">
        <v>179</v>
      </c>
      <c r="D8" s="78">
        <v>275</v>
      </c>
      <c r="E8" s="78">
        <v>263</v>
      </c>
    </row>
    <row r="9" spans="1:5" x14ac:dyDescent="0.3">
      <c r="A9" s="52">
        <v>2003</v>
      </c>
      <c r="B9" s="78">
        <v>169</v>
      </c>
      <c r="C9" s="78">
        <v>251</v>
      </c>
      <c r="D9" s="78">
        <v>376</v>
      </c>
      <c r="E9" s="78">
        <v>378</v>
      </c>
    </row>
    <row r="10" spans="1:5" x14ac:dyDescent="0.3">
      <c r="A10" s="52">
        <v>2004</v>
      </c>
      <c r="B10" s="78">
        <v>153</v>
      </c>
      <c r="C10" s="78">
        <v>184</v>
      </c>
      <c r="D10" s="78">
        <v>311</v>
      </c>
      <c r="E10" s="78">
        <v>307</v>
      </c>
    </row>
    <row r="11" spans="1:5" x14ac:dyDescent="0.3">
      <c r="A11" s="52">
        <v>2005</v>
      </c>
      <c r="B11" s="78">
        <v>145</v>
      </c>
      <c r="C11" s="78">
        <v>211</v>
      </c>
      <c r="D11" s="78">
        <v>313</v>
      </c>
      <c r="E11" s="78">
        <v>312</v>
      </c>
    </row>
    <row r="12" spans="1:5" x14ac:dyDescent="0.3">
      <c r="A12" s="52">
        <v>2006</v>
      </c>
      <c r="B12" s="78">
        <v>210</v>
      </c>
      <c r="C12" s="78">
        <v>292</v>
      </c>
      <c r="D12" s="78">
        <v>429</v>
      </c>
      <c r="E12" s="78">
        <v>411</v>
      </c>
    </row>
    <row r="13" spans="1:5" x14ac:dyDescent="0.3">
      <c r="A13" s="52">
        <v>2007</v>
      </c>
      <c r="B13" s="69">
        <v>155</v>
      </c>
      <c r="C13" s="69">
        <v>179</v>
      </c>
      <c r="D13" s="69">
        <v>295</v>
      </c>
      <c r="E13" s="69">
        <v>291</v>
      </c>
    </row>
    <row r="14" spans="1:5" x14ac:dyDescent="0.3">
      <c r="A14" s="52">
        <v>2008</v>
      </c>
      <c r="B14" s="69">
        <v>87</v>
      </c>
      <c r="C14" s="69">
        <v>115</v>
      </c>
      <c r="D14" s="69">
        <v>174</v>
      </c>
      <c r="E14" s="69">
        <v>171</v>
      </c>
    </row>
    <row r="15" spans="1:5" x14ac:dyDescent="0.3">
      <c r="A15" s="52">
        <v>2009</v>
      </c>
      <c r="B15" s="69">
        <v>158</v>
      </c>
      <c r="C15" s="69">
        <v>190</v>
      </c>
      <c r="D15" s="69">
        <v>300</v>
      </c>
      <c r="E15" s="69">
        <v>298</v>
      </c>
    </row>
    <row r="16" spans="1:5" x14ac:dyDescent="0.3">
      <c r="A16" s="52">
        <v>2010</v>
      </c>
      <c r="B16" s="69">
        <v>106</v>
      </c>
      <c r="C16" s="69">
        <v>195</v>
      </c>
      <c r="D16" s="69">
        <v>256</v>
      </c>
      <c r="E16" s="69">
        <v>253</v>
      </c>
    </row>
    <row r="17" spans="1:6" x14ac:dyDescent="0.3">
      <c r="A17" s="52">
        <v>2011</v>
      </c>
      <c r="B17" s="78">
        <v>104</v>
      </c>
      <c r="C17" s="78">
        <v>219</v>
      </c>
      <c r="D17" s="78">
        <v>291</v>
      </c>
      <c r="E17" s="78">
        <v>289</v>
      </c>
    </row>
    <row r="18" spans="1:6" x14ac:dyDescent="0.3">
      <c r="A18" s="52">
        <v>2012</v>
      </c>
      <c r="B18" s="78">
        <v>63</v>
      </c>
      <c r="C18" s="78">
        <v>94</v>
      </c>
      <c r="D18" s="78">
        <v>144</v>
      </c>
      <c r="E18" s="78">
        <v>138</v>
      </c>
    </row>
    <row r="19" spans="1:6" x14ac:dyDescent="0.3">
      <c r="A19" s="52">
        <v>2013</v>
      </c>
      <c r="B19" s="78">
        <v>110</v>
      </c>
      <c r="C19" s="78">
        <v>217</v>
      </c>
      <c r="D19" s="78">
        <v>272</v>
      </c>
      <c r="E19" s="78">
        <v>263</v>
      </c>
    </row>
    <row r="20" spans="1:6" x14ac:dyDescent="0.3">
      <c r="A20" s="52">
        <v>2014</v>
      </c>
      <c r="B20" s="78">
        <v>175</v>
      </c>
      <c r="C20" s="78">
        <v>271</v>
      </c>
      <c r="D20" s="78">
        <v>362</v>
      </c>
      <c r="E20" s="78">
        <v>354</v>
      </c>
    </row>
    <row r="21" spans="1:6" x14ac:dyDescent="0.3">
      <c r="A21" s="52">
        <v>2015</v>
      </c>
      <c r="B21" s="69">
        <v>112</v>
      </c>
      <c r="C21" s="69">
        <v>155</v>
      </c>
      <c r="D21" s="69">
        <v>231</v>
      </c>
      <c r="E21" s="69">
        <v>224</v>
      </c>
    </row>
    <row r="22" spans="1:6" x14ac:dyDescent="0.3">
      <c r="A22" s="11" t="s">
        <v>8</v>
      </c>
      <c r="B22" s="12">
        <f>SUM(B7:B21)</f>
        <v>1996</v>
      </c>
      <c r="C22" s="12">
        <f>SUM(C7:C21)</f>
        <v>2997</v>
      </c>
      <c r="D22" s="12">
        <f>SUM(D7:D21)</f>
        <v>4358</v>
      </c>
      <c r="E22" s="12">
        <f>SUM(E7:E21)</f>
        <v>4279</v>
      </c>
    </row>
    <row r="23" spans="1:6" x14ac:dyDescent="0.3">
      <c r="A23" s="13"/>
    </row>
    <row r="25" spans="1:6" x14ac:dyDescent="0.3">
      <c r="A25" s="1"/>
      <c r="B25" s="182"/>
      <c r="C25" s="183"/>
      <c r="D25" s="183"/>
      <c r="E25" s="183"/>
      <c r="F25" s="184"/>
    </row>
    <row r="26" spans="1:6" x14ac:dyDescent="0.3">
      <c r="A26" s="3"/>
      <c r="B26" s="185" t="s">
        <v>48</v>
      </c>
      <c r="C26" s="186"/>
      <c r="D26" s="186"/>
      <c r="E26" s="186"/>
      <c r="F26" s="187"/>
    </row>
    <row r="27" spans="1:6" x14ac:dyDescent="0.3">
      <c r="A27" s="3"/>
      <c r="B27" s="209" t="s">
        <v>41</v>
      </c>
      <c r="C27" s="211"/>
      <c r="D27" s="209" t="s">
        <v>42</v>
      </c>
      <c r="E27" s="211"/>
      <c r="F27" s="157" t="s">
        <v>43</v>
      </c>
    </row>
    <row r="28" spans="1:6" x14ac:dyDescent="0.3">
      <c r="A28" s="4"/>
      <c r="B28" s="43" t="s">
        <v>39</v>
      </c>
      <c r="C28" s="43" t="s">
        <v>32</v>
      </c>
      <c r="D28" s="43" t="s">
        <v>39</v>
      </c>
      <c r="E28" s="43" t="s">
        <v>32</v>
      </c>
      <c r="F28" s="43" t="s">
        <v>32</v>
      </c>
    </row>
    <row r="29" spans="1:6" ht="103.95" customHeight="1" thickBot="1" x14ac:dyDescent="0.35">
      <c r="A29" s="8" t="s">
        <v>2</v>
      </c>
      <c r="B29" s="9" t="s">
        <v>394</v>
      </c>
      <c r="C29" s="9" t="s">
        <v>49</v>
      </c>
      <c r="D29" s="9" t="s">
        <v>379</v>
      </c>
      <c r="E29" s="9" t="s">
        <v>50</v>
      </c>
      <c r="F29" s="9" t="s">
        <v>17</v>
      </c>
    </row>
    <row r="30" spans="1:6" ht="14.4" thickBot="1" x14ac:dyDescent="0.35">
      <c r="A30" s="49"/>
      <c r="B30" s="54"/>
      <c r="C30" s="54"/>
      <c r="D30" s="54"/>
      <c r="E30" s="54"/>
      <c r="F30" s="77"/>
    </row>
    <row r="31" spans="1:6" x14ac:dyDescent="0.3">
      <c r="A31" s="52">
        <v>2101</v>
      </c>
      <c r="B31" s="78">
        <v>129</v>
      </c>
      <c r="C31" s="93">
        <v>529</v>
      </c>
      <c r="D31" s="85">
        <v>113</v>
      </c>
      <c r="E31" s="93">
        <v>538</v>
      </c>
      <c r="F31" s="166">
        <v>527</v>
      </c>
    </row>
    <row r="32" spans="1:6" x14ac:dyDescent="0.3">
      <c r="A32" s="52">
        <v>2102</v>
      </c>
      <c r="B32" s="69">
        <v>113</v>
      </c>
      <c r="C32" s="76">
        <v>322</v>
      </c>
      <c r="D32" s="65">
        <v>108</v>
      </c>
      <c r="E32" s="76">
        <v>325</v>
      </c>
      <c r="F32" s="69">
        <v>319</v>
      </c>
    </row>
    <row r="33" spans="1:6" x14ac:dyDescent="0.3">
      <c r="A33" s="52">
        <v>2103</v>
      </c>
      <c r="B33" s="69">
        <v>71</v>
      </c>
      <c r="C33" s="76">
        <v>255</v>
      </c>
      <c r="D33" s="65">
        <v>66</v>
      </c>
      <c r="E33" s="76">
        <v>246</v>
      </c>
      <c r="F33" s="69">
        <v>252</v>
      </c>
    </row>
    <row r="34" spans="1:6" x14ac:dyDescent="0.3">
      <c r="A34" s="52">
        <v>2104</v>
      </c>
      <c r="B34" s="69">
        <v>126</v>
      </c>
      <c r="C34" s="76">
        <v>286</v>
      </c>
      <c r="D34" s="65">
        <v>114</v>
      </c>
      <c r="E34" s="76">
        <v>294</v>
      </c>
      <c r="F34" s="69">
        <v>281</v>
      </c>
    </row>
    <row r="35" spans="1:6" x14ac:dyDescent="0.3">
      <c r="A35" s="52">
        <v>2105</v>
      </c>
      <c r="B35" s="69">
        <v>79</v>
      </c>
      <c r="C35" s="76">
        <v>174</v>
      </c>
      <c r="D35" s="65">
        <v>79</v>
      </c>
      <c r="E35" s="76">
        <v>173</v>
      </c>
      <c r="F35" s="69">
        <v>173</v>
      </c>
    </row>
    <row r="36" spans="1:6" x14ac:dyDescent="0.3">
      <c r="A36" s="52">
        <v>2106</v>
      </c>
      <c r="B36" s="78">
        <v>115</v>
      </c>
      <c r="C36" s="93">
        <v>366</v>
      </c>
      <c r="D36" s="85">
        <v>106</v>
      </c>
      <c r="E36" s="93">
        <v>361</v>
      </c>
      <c r="F36" s="78">
        <v>367</v>
      </c>
    </row>
    <row r="37" spans="1:6" x14ac:dyDescent="0.3">
      <c r="A37" s="52">
        <v>2107</v>
      </c>
      <c r="B37" s="69">
        <v>116</v>
      </c>
      <c r="C37" s="76">
        <v>329</v>
      </c>
      <c r="D37" s="65">
        <v>109</v>
      </c>
      <c r="E37" s="76">
        <v>325</v>
      </c>
      <c r="F37" s="69">
        <v>338</v>
      </c>
    </row>
    <row r="38" spans="1:6" x14ac:dyDescent="0.3">
      <c r="A38" s="52">
        <v>2108</v>
      </c>
      <c r="B38" s="69">
        <v>103</v>
      </c>
      <c r="C38" s="76">
        <v>224</v>
      </c>
      <c r="D38" s="65">
        <v>93</v>
      </c>
      <c r="E38" s="76">
        <v>221</v>
      </c>
      <c r="F38" s="69">
        <v>223</v>
      </c>
    </row>
    <row r="39" spans="1:6" x14ac:dyDescent="0.3">
      <c r="A39" s="52">
        <v>2109</v>
      </c>
      <c r="B39" s="69">
        <v>132</v>
      </c>
      <c r="C39" s="76">
        <v>199</v>
      </c>
      <c r="D39" s="65">
        <v>124</v>
      </c>
      <c r="E39" s="76">
        <v>196</v>
      </c>
      <c r="F39" s="69">
        <v>196</v>
      </c>
    </row>
    <row r="40" spans="1:6" x14ac:dyDescent="0.3">
      <c r="A40" s="52">
        <v>2110</v>
      </c>
      <c r="B40" s="69">
        <v>59</v>
      </c>
      <c r="C40" s="76">
        <v>178</v>
      </c>
      <c r="D40" s="65">
        <v>56</v>
      </c>
      <c r="E40" s="76">
        <v>173</v>
      </c>
      <c r="F40" s="69">
        <v>173</v>
      </c>
    </row>
    <row r="41" spans="1:6" x14ac:dyDescent="0.3">
      <c r="A41" s="52">
        <v>2111</v>
      </c>
      <c r="B41" s="69">
        <v>128</v>
      </c>
      <c r="C41" s="76">
        <v>287</v>
      </c>
      <c r="D41" s="65">
        <v>121</v>
      </c>
      <c r="E41" s="76">
        <v>286</v>
      </c>
      <c r="F41" s="69">
        <v>292</v>
      </c>
    </row>
    <row r="42" spans="1:6" x14ac:dyDescent="0.3">
      <c r="A42" s="52">
        <v>2112</v>
      </c>
      <c r="B42" s="69">
        <v>167</v>
      </c>
      <c r="C42" s="76">
        <v>326</v>
      </c>
      <c r="D42" s="65">
        <v>148</v>
      </c>
      <c r="E42" s="76">
        <v>325</v>
      </c>
      <c r="F42" s="69">
        <v>327</v>
      </c>
    </row>
    <row r="43" spans="1:6" x14ac:dyDescent="0.3">
      <c r="A43" s="52">
        <v>2113</v>
      </c>
      <c r="B43" s="69">
        <v>85</v>
      </c>
      <c r="C43" s="76">
        <v>221</v>
      </c>
      <c r="D43" s="65">
        <v>78</v>
      </c>
      <c r="E43" s="76">
        <v>223</v>
      </c>
      <c r="F43" s="69">
        <v>221</v>
      </c>
    </row>
    <row r="44" spans="1:6" x14ac:dyDescent="0.3">
      <c r="A44" s="52">
        <v>2114</v>
      </c>
      <c r="B44" s="69">
        <v>145</v>
      </c>
      <c r="C44" s="76">
        <v>232</v>
      </c>
      <c r="D44" s="65">
        <v>133</v>
      </c>
      <c r="E44" s="76">
        <v>226</v>
      </c>
      <c r="F44" s="69">
        <v>232</v>
      </c>
    </row>
    <row r="45" spans="1:6" x14ac:dyDescent="0.3">
      <c r="A45" s="52">
        <v>2115</v>
      </c>
      <c r="B45" s="69">
        <v>110</v>
      </c>
      <c r="C45" s="76">
        <v>232</v>
      </c>
      <c r="D45" s="65">
        <v>100</v>
      </c>
      <c r="E45" s="76">
        <v>231</v>
      </c>
      <c r="F45" s="69">
        <v>235</v>
      </c>
    </row>
    <row r="46" spans="1:6" x14ac:dyDescent="0.3">
      <c r="A46" s="52">
        <v>2116</v>
      </c>
      <c r="B46" s="69">
        <v>94</v>
      </c>
      <c r="C46" s="76">
        <v>141</v>
      </c>
      <c r="D46" s="65">
        <v>89</v>
      </c>
      <c r="E46" s="76">
        <v>143</v>
      </c>
      <c r="F46" s="69">
        <v>146</v>
      </c>
    </row>
    <row r="47" spans="1:6" x14ac:dyDescent="0.3">
      <c r="A47" s="52">
        <v>2117</v>
      </c>
      <c r="B47" s="69">
        <v>59</v>
      </c>
      <c r="C47" s="76">
        <v>164</v>
      </c>
      <c r="D47" s="65">
        <v>59</v>
      </c>
      <c r="E47" s="76">
        <v>166</v>
      </c>
      <c r="F47" s="167">
        <v>163</v>
      </c>
    </row>
    <row r="48" spans="1:6" x14ac:dyDescent="0.3">
      <c r="A48" s="11" t="s">
        <v>8</v>
      </c>
      <c r="B48" s="12">
        <f>SUM(B31:B47)</f>
        <v>1831</v>
      </c>
      <c r="C48" s="12">
        <f>SUM(C31:C47)</f>
        <v>4465</v>
      </c>
      <c r="D48" s="12">
        <f>SUM(D31:D47)</f>
        <v>1696</v>
      </c>
      <c r="E48" s="12">
        <f>SUM(E31:E47)</f>
        <v>4452</v>
      </c>
      <c r="F48" s="12">
        <f>SUM(F31:F47)</f>
        <v>4465</v>
      </c>
    </row>
    <row r="49" spans="1:1" x14ac:dyDescent="0.3">
      <c r="A49" s="2"/>
    </row>
  </sheetData>
  <mergeCells count="7">
    <mergeCell ref="B25:F25"/>
    <mergeCell ref="B26:F26"/>
    <mergeCell ref="B27:C27"/>
    <mergeCell ref="D27:E27"/>
    <mergeCell ref="B1:E1"/>
    <mergeCell ref="B2:E2"/>
    <mergeCell ref="B3:C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PRIMARY ELECTION     MAY 15, 2018&amp;"Helv,Regular"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zoomScaleSheetLayoutView="100" workbookViewId="0">
      <pane ySplit="6" topLeftCell="A16" activePane="bottomLeft" state="frozen"/>
      <selection activeCell="K21" sqref="K21"/>
      <selection pane="bottomLeft" activeCell="G23" sqref="G23"/>
    </sheetView>
  </sheetViews>
  <sheetFormatPr defaultColWidth="9.109375" defaultRowHeight="13.8" x14ac:dyDescent="0.3"/>
  <cols>
    <col min="1" max="1" width="9.33203125" style="14" bestFit="1" customWidth="1"/>
    <col min="2" max="6" width="8.6640625" style="2" customWidth="1"/>
    <col min="7" max="16384" width="9.109375" style="2"/>
  </cols>
  <sheetData>
    <row r="1" spans="1:6" x14ac:dyDescent="0.3">
      <c r="A1" s="1"/>
      <c r="B1" s="182"/>
      <c r="C1" s="183"/>
      <c r="D1" s="183"/>
      <c r="E1" s="183"/>
      <c r="F1" s="184"/>
    </row>
    <row r="2" spans="1:6" x14ac:dyDescent="0.3">
      <c r="A2" s="3"/>
      <c r="B2" s="185" t="s">
        <v>40</v>
      </c>
      <c r="C2" s="186"/>
      <c r="D2" s="186"/>
      <c r="E2" s="186"/>
      <c r="F2" s="187"/>
    </row>
    <row r="3" spans="1:6" x14ac:dyDescent="0.3">
      <c r="A3" s="3"/>
      <c r="B3" s="212" t="s">
        <v>41</v>
      </c>
      <c r="C3" s="212"/>
      <c r="D3" s="46" t="s">
        <v>42</v>
      </c>
      <c r="E3" s="209" t="s">
        <v>43</v>
      </c>
      <c r="F3" s="211"/>
    </row>
    <row r="4" spans="1:6" x14ac:dyDescent="0.3">
      <c r="A4" s="4"/>
      <c r="B4" s="43" t="s">
        <v>39</v>
      </c>
      <c r="C4" s="43" t="s">
        <v>32</v>
      </c>
      <c r="D4" s="43" t="s">
        <v>32</v>
      </c>
      <c r="E4" s="43" t="s">
        <v>32</v>
      </c>
      <c r="F4" s="43" t="s">
        <v>32</v>
      </c>
    </row>
    <row r="5" spans="1:6" ht="107.25" customHeight="1" thickBot="1" x14ac:dyDescent="0.35">
      <c r="A5" s="8" t="s">
        <v>2</v>
      </c>
      <c r="B5" s="9" t="s">
        <v>440</v>
      </c>
      <c r="C5" s="9" t="s">
        <v>448</v>
      </c>
      <c r="D5" s="9" t="s">
        <v>44</v>
      </c>
      <c r="E5" s="9" t="s">
        <v>441</v>
      </c>
      <c r="F5" s="9" t="s">
        <v>442</v>
      </c>
    </row>
    <row r="6" spans="1:6" ht="14.4" thickBot="1" x14ac:dyDescent="0.35">
      <c r="A6" s="49"/>
      <c r="B6" s="54"/>
      <c r="C6" s="54"/>
      <c r="D6" s="54"/>
      <c r="E6" s="54"/>
      <c r="F6" s="77"/>
    </row>
    <row r="7" spans="1:6" x14ac:dyDescent="0.3">
      <c r="A7" s="52">
        <v>2201</v>
      </c>
      <c r="B7" s="76">
        <v>81</v>
      </c>
      <c r="C7" s="169">
        <v>300</v>
      </c>
      <c r="D7" s="69">
        <v>294</v>
      </c>
      <c r="E7" s="69">
        <v>95</v>
      </c>
      <c r="F7" s="69">
        <v>265</v>
      </c>
    </row>
    <row r="8" spans="1:6" x14ac:dyDescent="0.3">
      <c r="A8" s="52">
        <v>2202</v>
      </c>
      <c r="B8" s="76">
        <v>68</v>
      </c>
      <c r="C8" s="69">
        <v>265</v>
      </c>
      <c r="D8" s="69">
        <v>261</v>
      </c>
      <c r="E8" s="69">
        <v>81</v>
      </c>
      <c r="F8" s="69">
        <v>231</v>
      </c>
    </row>
    <row r="9" spans="1:6" x14ac:dyDescent="0.3">
      <c r="A9" s="52">
        <v>2203</v>
      </c>
      <c r="B9" s="76">
        <v>83</v>
      </c>
      <c r="C9" s="69">
        <v>253</v>
      </c>
      <c r="D9" s="69">
        <v>250</v>
      </c>
      <c r="E9" s="69">
        <v>78</v>
      </c>
      <c r="F9" s="69">
        <v>208</v>
      </c>
    </row>
    <row r="10" spans="1:6" x14ac:dyDescent="0.3">
      <c r="A10" s="52">
        <v>2204</v>
      </c>
      <c r="B10" s="76">
        <v>78</v>
      </c>
      <c r="C10" s="69">
        <v>246</v>
      </c>
      <c r="D10" s="69">
        <v>236</v>
      </c>
      <c r="E10" s="69">
        <v>96</v>
      </c>
      <c r="F10" s="69">
        <v>187</v>
      </c>
    </row>
    <row r="11" spans="1:6" x14ac:dyDescent="0.3">
      <c r="A11" s="52">
        <v>2205</v>
      </c>
      <c r="B11" s="76">
        <v>31</v>
      </c>
      <c r="C11" s="69">
        <v>272</v>
      </c>
      <c r="D11" s="69">
        <v>271</v>
      </c>
      <c r="E11" s="69">
        <v>67</v>
      </c>
      <c r="F11" s="69">
        <v>247</v>
      </c>
    </row>
    <row r="12" spans="1:6" x14ac:dyDescent="0.3">
      <c r="A12" s="52">
        <v>2206</v>
      </c>
      <c r="B12" s="76">
        <v>84</v>
      </c>
      <c r="C12" s="69">
        <v>361</v>
      </c>
      <c r="D12" s="69">
        <v>359</v>
      </c>
      <c r="E12" s="69">
        <v>142</v>
      </c>
      <c r="F12" s="69">
        <v>272</v>
      </c>
    </row>
    <row r="13" spans="1:6" x14ac:dyDescent="0.3">
      <c r="A13" s="52">
        <v>2207</v>
      </c>
      <c r="B13" s="93">
        <v>78</v>
      </c>
      <c r="C13" s="78">
        <v>454</v>
      </c>
      <c r="D13" s="78">
        <v>461</v>
      </c>
      <c r="E13" s="78">
        <v>152</v>
      </c>
      <c r="F13" s="78">
        <v>345</v>
      </c>
    </row>
    <row r="14" spans="1:6" x14ac:dyDescent="0.3">
      <c r="A14" s="52">
        <v>2208</v>
      </c>
      <c r="B14" s="93">
        <v>84</v>
      </c>
      <c r="C14" s="78">
        <v>294</v>
      </c>
      <c r="D14" s="78">
        <v>293</v>
      </c>
      <c r="E14" s="78">
        <v>138</v>
      </c>
      <c r="F14" s="78">
        <v>194</v>
      </c>
    </row>
    <row r="15" spans="1:6" x14ac:dyDescent="0.3">
      <c r="A15" s="52">
        <v>2209</v>
      </c>
      <c r="B15" s="93">
        <v>53</v>
      </c>
      <c r="C15" s="78">
        <v>183</v>
      </c>
      <c r="D15" s="78">
        <v>187</v>
      </c>
      <c r="E15" s="78">
        <v>75</v>
      </c>
      <c r="F15" s="78">
        <v>134</v>
      </c>
    </row>
    <row r="16" spans="1:6" x14ac:dyDescent="0.3">
      <c r="A16" s="52">
        <v>2210</v>
      </c>
      <c r="B16" s="93">
        <v>103</v>
      </c>
      <c r="C16" s="78">
        <v>232</v>
      </c>
      <c r="D16" s="78">
        <v>239</v>
      </c>
      <c r="E16" s="78">
        <v>113</v>
      </c>
      <c r="F16" s="78">
        <v>140</v>
      </c>
    </row>
    <row r="17" spans="1:6" x14ac:dyDescent="0.3">
      <c r="A17" s="52">
        <v>2211</v>
      </c>
      <c r="B17" s="93">
        <v>55</v>
      </c>
      <c r="C17" s="78">
        <v>287</v>
      </c>
      <c r="D17" s="78">
        <v>283</v>
      </c>
      <c r="E17" s="78">
        <v>114</v>
      </c>
      <c r="F17" s="78">
        <v>183</v>
      </c>
    </row>
    <row r="18" spans="1:6" x14ac:dyDescent="0.3">
      <c r="A18" s="52">
        <v>2212</v>
      </c>
      <c r="B18" s="93">
        <v>38</v>
      </c>
      <c r="C18" s="78">
        <v>261</v>
      </c>
      <c r="D18" s="78">
        <v>275</v>
      </c>
      <c r="E18" s="78">
        <v>94</v>
      </c>
      <c r="F18" s="78">
        <v>218</v>
      </c>
    </row>
    <row r="19" spans="1:6" x14ac:dyDescent="0.3">
      <c r="A19" s="73">
        <v>2213</v>
      </c>
      <c r="B19" s="93">
        <v>2</v>
      </c>
      <c r="C19" s="78">
        <v>26</v>
      </c>
      <c r="D19" s="78">
        <v>27</v>
      </c>
      <c r="E19" s="78">
        <v>6</v>
      </c>
      <c r="F19" s="78">
        <v>21</v>
      </c>
    </row>
    <row r="20" spans="1:6" x14ac:dyDescent="0.3">
      <c r="A20" s="53">
        <v>2214</v>
      </c>
      <c r="B20" s="168">
        <v>52</v>
      </c>
      <c r="C20" s="79">
        <v>237</v>
      </c>
      <c r="D20" s="79">
        <v>239</v>
      </c>
      <c r="E20" s="79">
        <v>80</v>
      </c>
      <c r="F20" s="79">
        <v>179</v>
      </c>
    </row>
    <row r="21" spans="1:6" x14ac:dyDescent="0.3">
      <c r="A21" s="11" t="s">
        <v>8</v>
      </c>
      <c r="B21" s="12">
        <f>SUM(B7:B20)</f>
        <v>890</v>
      </c>
      <c r="C21" s="12">
        <f>SUM(C7:C20)</f>
        <v>3671</v>
      </c>
      <c r="D21" s="12">
        <f>SUM(D7:D20)</f>
        <v>3675</v>
      </c>
      <c r="E21" s="12">
        <f>SUM(E7:E20)</f>
        <v>1331</v>
      </c>
      <c r="F21" s="12">
        <f>SUM(F7:F20)</f>
        <v>2824</v>
      </c>
    </row>
    <row r="22" spans="1:6" x14ac:dyDescent="0.3">
      <c r="A22" s="13"/>
    </row>
  </sheetData>
  <sheetProtection selectLockedCells="1"/>
  <mergeCells count="4">
    <mergeCell ref="B1:F1"/>
    <mergeCell ref="B2:F2"/>
    <mergeCell ref="B3:C3"/>
    <mergeCell ref="E3:F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PRIMARY ELECTION     MAY 15, 2018&amp;"Helv,Regular"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7"/>
  <sheetViews>
    <sheetView topLeftCell="E1" zoomScaleNormal="100" zoomScaleSheetLayoutView="100" workbookViewId="0">
      <pane ySplit="6" topLeftCell="A92" activePane="bottomLeft" state="frozen"/>
      <selection activeCell="K21" sqref="K21"/>
      <selection pane="bottomLeft" activeCell="M4" sqref="M4"/>
    </sheetView>
  </sheetViews>
  <sheetFormatPr defaultColWidth="9.109375" defaultRowHeight="13.8" x14ac:dyDescent="0.3"/>
  <cols>
    <col min="1" max="1" width="9.33203125" style="14" bestFit="1" customWidth="1"/>
    <col min="2" max="8" width="8.6640625" style="2" customWidth="1"/>
    <col min="9" max="9" width="11.5546875" style="2" bestFit="1" customWidth="1"/>
    <col min="10" max="11" width="11.5546875" style="2" customWidth="1"/>
    <col min="12" max="12" width="10.33203125" style="2" bestFit="1" customWidth="1"/>
    <col min="13" max="13" width="10.33203125" style="2" customWidth="1"/>
    <col min="14" max="16384" width="9.109375" style="2"/>
  </cols>
  <sheetData>
    <row r="1" spans="1:14" x14ac:dyDescent="0.3">
      <c r="A1" s="1"/>
      <c r="B1" s="182" t="s">
        <v>29</v>
      </c>
      <c r="C1" s="183"/>
      <c r="D1" s="183"/>
      <c r="E1" s="183"/>
      <c r="F1" s="183"/>
      <c r="G1" s="183"/>
      <c r="H1" s="184"/>
      <c r="I1" s="213" t="s">
        <v>33</v>
      </c>
      <c r="J1" s="214"/>
      <c r="K1" s="215"/>
      <c r="L1" s="213"/>
      <c r="M1" s="214"/>
      <c r="N1" s="215"/>
    </row>
    <row r="2" spans="1:14" x14ac:dyDescent="0.3">
      <c r="A2" s="3"/>
      <c r="B2" s="185" t="s">
        <v>34</v>
      </c>
      <c r="C2" s="186"/>
      <c r="D2" s="186"/>
      <c r="E2" s="186"/>
      <c r="F2" s="186"/>
      <c r="G2" s="186"/>
      <c r="H2" s="187"/>
      <c r="I2" s="185" t="s">
        <v>35</v>
      </c>
      <c r="J2" s="186"/>
      <c r="K2" s="187"/>
      <c r="L2" s="185" t="s">
        <v>29</v>
      </c>
      <c r="M2" s="186"/>
      <c r="N2" s="187"/>
    </row>
    <row r="3" spans="1:14" x14ac:dyDescent="0.3">
      <c r="A3" s="3"/>
      <c r="B3" s="209" t="s">
        <v>36</v>
      </c>
      <c r="C3" s="210"/>
      <c r="D3" s="211"/>
      <c r="E3" s="209" t="s">
        <v>145</v>
      </c>
      <c r="F3" s="210"/>
      <c r="G3" s="210"/>
      <c r="H3" s="211"/>
      <c r="I3" s="188" t="s">
        <v>37</v>
      </c>
      <c r="J3" s="189"/>
      <c r="K3" s="190"/>
      <c r="L3" s="188" t="s">
        <v>38</v>
      </c>
      <c r="M3" s="189"/>
      <c r="N3" s="190"/>
    </row>
    <row r="4" spans="1:14" x14ac:dyDescent="0.3">
      <c r="A4" s="4"/>
      <c r="B4" s="43" t="s">
        <v>39</v>
      </c>
      <c r="C4" s="43" t="s">
        <v>39</v>
      </c>
      <c r="D4" s="43" t="s">
        <v>32</v>
      </c>
      <c r="E4" s="43" t="s">
        <v>39</v>
      </c>
      <c r="F4" s="43" t="s">
        <v>32</v>
      </c>
      <c r="G4" s="43" t="s">
        <v>32</v>
      </c>
      <c r="H4" s="43" t="s">
        <v>32</v>
      </c>
      <c r="I4" s="42"/>
      <c r="J4" s="42" t="s">
        <v>39</v>
      </c>
      <c r="K4" s="42" t="s">
        <v>32</v>
      </c>
      <c r="L4" s="43" t="s">
        <v>39</v>
      </c>
      <c r="M4" s="43"/>
      <c r="N4" s="43" t="s">
        <v>32</v>
      </c>
    </row>
    <row r="5" spans="1:14" ht="107.25" customHeight="1" thickBot="1" x14ac:dyDescent="0.35">
      <c r="A5" s="8" t="s">
        <v>2</v>
      </c>
      <c r="B5" s="9" t="s">
        <v>142</v>
      </c>
      <c r="C5" s="9" t="s">
        <v>143</v>
      </c>
      <c r="D5" s="9" t="s">
        <v>144</v>
      </c>
      <c r="E5" s="9" t="s">
        <v>146</v>
      </c>
      <c r="F5" s="9" t="s">
        <v>147</v>
      </c>
      <c r="G5" s="9" t="s">
        <v>148</v>
      </c>
      <c r="H5" s="9" t="s">
        <v>149</v>
      </c>
      <c r="I5" s="9"/>
      <c r="J5" s="9" t="s">
        <v>150</v>
      </c>
      <c r="K5" s="9" t="s">
        <v>151</v>
      </c>
      <c r="L5" s="9" t="s">
        <v>152</v>
      </c>
      <c r="M5" s="9"/>
      <c r="N5" s="9" t="s">
        <v>153</v>
      </c>
    </row>
    <row r="6" spans="1:14" ht="14.4" thickBot="1" x14ac:dyDescent="0.35">
      <c r="A6" s="49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77"/>
    </row>
    <row r="7" spans="1:14" x14ac:dyDescent="0.3">
      <c r="A7" s="70">
        <v>1401</v>
      </c>
      <c r="B7" s="57">
        <v>13</v>
      </c>
      <c r="C7" s="58">
        <v>53</v>
      </c>
      <c r="D7" s="138">
        <v>328</v>
      </c>
      <c r="E7" s="58">
        <v>60</v>
      </c>
      <c r="F7" s="134">
        <v>125</v>
      </c>
      <c r="G7" s="60">
        <v>68</v>
      </c>
      <c r="H7" s="138">
        <v>148</v>
      </c>
      <c r="I7" s="57"/>
      <c r="J7" s="58">
        <v>60</v>
      </c>
      <c r="K7" s="57">
        <v>308</v>
      </c>
      <c r="L7" s="134">
        <v>57</v>
      </c>
      <c r="M7" s="58"/>
      <c r="N7" s="71">
        <v>307</v>
      </c>
    </row>
    <row r="8" spans="1:14" x14ac:dyDescent="0.3">
      <c r="A8" s="51">
        <v>1402</v>
      </c>
      <c r="B8" s="61">
        <v>17</v>
      </c>
      <c r="C8" s="62">
        <v>50</v>
      </c>
      <c r="D8" s="139">
        <v>349</v>
      </c>
      <c r="E8" s="62">
        <v>65</v>
      </c>
      <c r="F8" s="80">
        <v>120</v>
      </c>
      <c r="G8" s="64">
        <v>71</v>
      </c>
      <c r="H8" s="139">
        <v>176</v>
      </c>
      <c r="I8" s="61"/>
      <c r="J8" s="62">
        <v>66</v>
      </c>
      <c r="K8" s="61">
        <v>331</v>
      </c>
      <c r="L8" s="80">
        <v>65</v>
      </c>
      <c r="M8" s="62"/>
      <c r="N8" s="72">
        <v>333</v>
      </c>
    </row>
    <row r="9" spans="1:14" x14ac:dyDescent="0.3">
      <c r="A9" s="51">
        <v>1403</v>
      </c>
      <c r="B9" s="61">
        <v>15</v>
      </c>
      <c r="C9" s="62">
        <v>108</v>
      </c>
      <c r="D9" s="139">
        <v>475</v>
      </c>
      <c r="E9" s="62">
        <v>103</v>
      </c>
      <c r="F9" s="80">
        <v>185</v>
      </c>
      <c r="G9" s="64">
        <v>93</v>
      </c>
      <c r="H9" s="139">
        <v>237</v>
      </c>
      <c r="I9" s="61"/>
      <c r="J9" s="62">
        <v>103</v>
      </c>
      <c r="K9" s="61">
        <v>440</v>
      </c>
      <c r="L9" s="80">
        <v>98</v>
      </c>
      <c r="M9" s="62"/>
      <c r="N9" s="72">
        <v>437</v>
      </c>
    </row>
    <row r="10" spans="1:14" x14ac:dyDescent="0.3">
      <c r="A10" s="51">
        <v>1404</v>
      </c>
      <c r="B10" s="61">
        <v>10</v>
      </c>
      <c r="C10" s="62">
        <v>51</v>
      </c>
      <c r="D10" s="139">
        <v>352</v>
      </c>
      <c r="E10" s="62">
        <v>54</v>
      </c>
      <c r="F10" s="80">
        <v>129</v>
      </c>
      <c r="G10" s="64">
        <v>77</v>
      </c>
      <c r="H10" s="139">
        <v>164</v>
      </c>
      <c r="I10" s="61"/>
      <c r="J10" s="62">
        <v>53</v>
      </c>
      <c r="K10" s="61">
        <v>338</v>
      </c>
      <c r="L10" s="80">
        <v>52</v>
      </c>
      <c r="M10" s="62"/>
      <c r="N10" s="72">
        <v>335</v>
      </c>
    </row>
    <row r="11" spans="1:14" x14ac:dyDescent="0.3">
      <c r="A11" s="51">
        <v>1405</v>
      </c>
      <c r="B11" s="61">
        <v>14</v>
      </c>
      <c r="C11" s="62">
        <v>83</v>
      </c>
      <c r="D11" s="139">
        <v>391</v>
      </c>
      <c r="E11" s="62">
        <v>88</v>
      </c>
      <c r="F11" s="80">
        <v>114</v>
      </c>
      <c r="G11" s="64">
        <v>92</v>
      </c>
      <c r="H11" s="139">
        <v>207</v>
      </c>
      <c r="I11" s="61"/>
      <c r="J11" s="62">
        <v>90</v>
      </c>
      <c r="K11" s="61">
        <v>380</v>
      </c>
      <c r="L11" s="80">
        <v>85</v>
      </c>
      <c r="M11" s="62"/>
      <c r="N11" s="72">
        <v>376</v>
      </c>
    </row>
    <row r="12" spans="1:14" x14ac:dyDescent="0.3">
      <c r="A12" s="51">
        <v>1406</v>
      </c>
      <c r="B12" s="61">
        <v>13</v>
      </c>
      <c r="C12" s="62">
        <v>72</v>
      </c>
      <c r="D12" s="139">
        <v>518</v>
      </c>
      <c r="E12" s="62">
        <v>83</v>
      </c>
      <c r="F12" s="80">
        <v>190</v>
      </c>
      <c r="G12" s="64">
        <v>124</v>
      </c>
      <c r="H12" s="139">
        <v>229</v>
      </c>
      <c r="I12" s="61"/>
      <c r="J12" s="62">
        <v>83</v>
      </c>
      <c r="K12" s="61">
        <v>493</v>
      </c>
      <c r="L12" s="80">
        <v>79</v>
      </c>
      <c r="M12" s="62"/>
      <c r="N12" s="72">
        <v>490</v>
      </c>
    </row>
    <row r="13" spans="1:14" x14ac:dyDescent="0.3">
      <c r="A13" s="51">
        <v>1407</v>
      </c>
      <c r="B13" s="61">
        <v>13</v>
      </c>
      <c r="C13" s="62">
        <v>79</v>
      </c>
      <c r="D13" s="139">
        <v>289</v>
      </c>
      <c r="E13" s="62">
        <v>85</v>
      </c>
      <c r="F13" s="80">
        <v>109</v>
      </c>
      <c r="G13" s="64">
        <v>47</v>
      </c>
      <c r="H13" s="139">
        <v>143</v>
      </c>
      <c r="I13" s="61"/>
      <c r="J13" s="62">
        <v>85</v>
      </c>
      <c r="K13" s="61">
        <v>271</v>
      </c>
      <c r="L13" s="80">
        <v>85</v>
      </c>
      <c r="M13" s="62"/>
      <c r="N13" s="72">
        <v>266</v>
      </c>
    </row>
    <row r="14" spans="1:14" x14ac:dyDescent="0.3">
      <c r="A14" s="51">
        <v>1408</v>
      </c>
      <c r="B14" s="61">
        <v>16</v>
      </c>
      <c r="C14" s="62">
        <v>109</v>
      </c>
      <c r="D14" s="139">
        <v>323</v>
      </c>
      <c r="E14" s="62">
        <v>110</v>
      </c>
      <c r="F14" s="80">
        <v>143</v>
      </c>
      <c r="G14" s="64">
        <v>61</v>
      </c>
      <c r="H14" s="139">
        <v>126</v>
      </c>
      <c r="I14" s="61"/>
      <c r="J14" s="62">
        <v>108</v>
      </c>
      <c r="K14" s="61">
        <v>299</v>
      </c>
      <c r="L14" s="80">
        <v>101</v>
      </c>
      <c r="M14" s="62"/>
      <c r="N14" s="72">
        <v>298</v>
      </c>
    </row>
    <row r="15" spans="1:14" x14ac:dyDescent="0.3">
      <c r="A15" s="51">
        <v>1409</v>
      </c>
      <c r="B15" s="61">
        <v>19</v>
      </c>
      <c r="C15" s="62">
        <v>98</v>
      </c>
      <c r="D15" s="139">
        <v>369</v>
      </c>
      <c r="E15" s="62">
        <v>97</v>
      </c>
      <c r="F15" s="80">
        <v>163</v>
      </c>
      <c r="G15" s="64">
        <v>69</v>
      </c>
      <c r="H15" s="139">
        <v>144</v>
      </c>
      <c r="I15" s="61"/>
      <c r="J15" s="62">
        <v>99</v>
      </c>
      <c r="K15" s="61">
        <v>347</v>
      </c>
      <c r="L15" s="80">
        <v>90</v>
      </c>
      <c r="M15" s="62"/>
      <c r="N15" s="72">
        <v>338</v>
      </c>
    </row>
    <row r="16" spans="1:14" x14ac:dyDescent="0.3">
      <c r="A16" s="51">
        <v>1410</v>
      </c>
      <c r="B16" s="61">
        <v>29</v>
      </c>
      <c r="C16" s="62">
        <v>141</v>
      </c>
      <c r="D16" s="139">
        <v>227</v>
      </c>
      <c r="E16" s="62">
        <v>150</v>
      </c>
      <c r="F16" s="80">
        <v>88</v>
      </c>
      <c r="G16" s="64">
        <v>58</v>
      </c>
      <c r="H16" s="139">
        <v>117</v>
      </c>
      <c r="I16" s="61"/>
      <c r="J16" s="62">
        <v>150</v>
      </c>
      <c r="K16" s="61">
        <v>217</v>
      </c>
      <c r="L16" s="80">
        <v>132</v>
      </c>
      <c r="M16" s="62"/>
      <c r="N16" s="72">
        <v>216</v>
      </c>
    </row>
    <row r="17" spans="1:14" x14ac:dyDescent="0.3">
      <c r="A17" s="52">
        <v>1411</v>
      </c>
      <c r="B17" s="61">
        <v>22</v>
      </c>
      <c r="C17" s="62">
        <v>96</v>
      </c>
      <c r="D17" s="139">
        <v>291</v>
      </c>
      <c r="E17" s="62">
        <v>113</v>
      </c>
      <c r="F17" s="80">
        <v>115</v>
      </c>
      <c r="G17" s="64">
        <v>68</v>
      </c>
      <c r="H17" s="139">
        <v>121</v>
      </c>
      <c r="I17" s="61"/>
      <c r="J17" s="62">
        <v>113</v>
      </c>
      <c r="K17" s="61">
        <v>273</v>
      </c>
      <c r="L17" s="80">
        <v>96</v>
      </c>
      <c r="M17" s="62"/>
      <c r="N17" s="72">
        <v>267</v>
      </c>
    </row>
    <row r="18" spans="1:14" x14ac:dyDescent="0.3">
      <c r="A18" s="52">
        <v>1412</v>
      </c>
      <c r="B18" s="61">
        <v>10</v>
      </c>
      <c r="C18" s="62">
        <v>95</v>
      </c>
      <c r="D18" s="139">
        <v>369</v>
      </c>
      <c r="E18" s="62">
        <v>98</v>
      </c>
      <c r="F18" s="80">
        <v>123</v>
      </c>
      <c r="G18" s="64">
        <v>87</v>
      </c>
      <c r="H18" s="139">
        <v>176</v>
      </c>
      <c r="I18" s="61"/>
      <c r="J18" s="62">
        <v>99</v>
      </c>
      <c r="K18" s="61">
        <v>360</v>
      </c>
      <c r="L18" s="80">
        <v>89</v>
      </c>
      <c r="M18" s="62"/>
      <c r="N18" s="72">
        <v>347</v>
      </c>
    </row>
    <row r="19" spans="1:14" x14ac:dyDescent="0.3">
      <c r="A19" s="52">
        <v>1413</v>
      </c>
      <c r="B19" s="85">
        <v>8</v>
      </c>
      <c r="C19" s="87">
        <v>77</v>
      </c>
      <c r="D19" s="140">
        <v>388</v>
      </c>
      <c r="E19" s="87">
        <v>76</v>
      </c>
      <c r="F19" s="101">
        <v>130</v>
      </c>
      <c r="G19" s="86">
        <v>101</v>
      </c>
      <c r="H19" s="140">
        <v>193</v>
      </c>
      <c r="I19" s="85"/>
      <c r="J19" s="87">
        <v>78</v>
      </c>
      <c r="K19" s="85">
        <v>374</v>
      </c>
      <c r="L19" s="101">
        <v>72</v>
      </c>
      <c r="M19" s="87"/>
      <c r="N19" s="78">
        <v>366</v>
      </c>
    </row>
    <row r="20" spans="1:14" x14ac:dyDescent="0.3">
      <c r="A20" s="52">
        <v>1414</v>
      </c>
      <c r="B20" s="85">
        <v>21</v>
      </c>
      <c r="C20" s="87">
        <v>66</v>
      </c>
      <c r="D20" s="140">
        <v>341</v>
      </c>
      <c r="E20" s="87">
        <v>72</v>
      </c>
      <c r="F20" s="101">
        <v>118</v>
      </c>
      <c r="G20" s="86">
        <v>92</v>
      </c>
      <c r="H20" s="140">
        <v>156</v>
      </c>
      <c r="I20" s="85"/>
      <c r="J20" s="87">
        <v>73</v>
      </c>
      <c r="K20" s="85">
        <v>335</v>
      </c>
      <c r="L20" s="101">
        <v>67</v>
      </c>
      <c r="M20" s="87"/>
      <c r="N20" s="78">
        <v>334</v>
      </c>
    </row>
    <row r="21" spans="1:14" x14ac:dyDescent="0.3">
      <c r="A21" s="52">
        <v>1415</v>
      </c>
      <c r="B21" s="85">
        <v>5</v>
      </c>
      <c r="C21" s="87">
        <v>60</v>
      </c>
      <c r="D21" s="140">
        <v>503</v>
      </c>
      <c r="E21" s="87">
        <v>57</v>
      </c>
      <c r="F21" s="101">
        <v>199</v>
      </c>
      <c r="G21" s="86">
        <v>104</v>
      </c>
      <c r="H21" s="140">
        <v>203</v>
      </c>
      <c r="I21" s="85"/>
      <c r="J21" s="87">
        <v>57</v>
      </c>
      <c r="K21" s="85">
        <v>476</v>
      </c>
      <c r="L21" s="101">
        <v>49</v>
      </c>
      <c r="M21" s="87"/>
      <c r="N21" s="78">
        <v>478</v>
      </c>
    </row>
    <row r="22" spans="1:14" x14ac:dyDescent="0.3">
      <c r="A22" s="52">
        <v>1416</v>
      </c>
      <c r="B22" s="85">
        <v>14</v>
      </c>
      <c r="C22" s="87">
        <v>96</v>
      </c>
      <c r="D22" s="140">
        <v>472</v>
      </c>
      <c r="E22" s="87">
        <v>107</v>
      </c>
      <c r="F22" s="101">
        <v>198</v>
      </c>
      <c r="G22" s="86">
        <v>73</v>
      </c>
      <c r="H22" s="140">
        <v>226</v>
      </c>
      <c r="I22" s="85"/>
      <c r="J22" s="87">
        <v>104</v>
      </c>
      <c r="K22" s="85">
        <v>440</v>
      </c>
      <c r="L22" s="101">
        <v>97</v>
      </c>
      <c r="M22" s="87"/>
      <c r="N22" s="78">
        <v>439</v>
      </c>
    </row>
    <row r="23" spans="1:14" x14ac:dyDescent="0.3">
      <c r="A23" s="52">
        <v>1417</v>
      </c>
      <c r="B23" s="61">
        <v>15</v>
      </c>
      <c r="C23" s="62">
        <v>71</v>
      </c>
      <c r="D23" s="139">
        <v>310</v>
      </c>
      <c r="E23" s="62">
        <v>80</v>
      </c>
      <c r="F23" s="80">
        <v>125</v>
      </c>
      <c r="G23" s="64">
        <v>65</v>
      </c>
      <c r="H23" s="139">
        <v>152</v>
      </c>
      <c r="I23" s="61"/>
      <c r="J23" s="62">
        <v>74</v>
      </c>
      <c r="K23" s="61">
        <v>285</v>
      </c>
      <c r="L23" s="80">
        <v>68</v>
      </c>
      <c r="M23" s="62"/>
      <c r="N23" s="72">
        <v>284</v>
      </c>
    </row>
    <row r="24" spans="1:14" x14ac:dyDescent="0.3">
      <c r="A24" s="52">
        <v>1418</v>
      </c>
      <c r="B24" s="61">
        <v>30</v>
      </c>
      <c r="C24" s="62">
        <v>118</v>
      </c>
      <c r="D24" s="139">
        <v>499</v>
      </c>
      <c r="E24" s="62">
        <v>138</v>
      </c>
      <c r="F24" s="80">
        <v>191</v>
      </c>
      <c r="G24" s="64">
        <v>116</v>
      </c>
      <c r="H24" s="139">
        <v>222</v>
      </c>
      <c r="I24" s="61"/>
      <c r="J24" s="62">
        <v>134</v>
      </c>
      <c r="K24" s="61">
        <v>482</v>
      </c>
      <c r="L24" s="80">
        <v>129</v>
      </c>
      <c r="M24" s="62"/>
      <c r="N24" s="72">
        <v>470</v>
      </c>
    </row>
    <row r="25" spans="1:14" x14ac:dyDescent="0.3">
      <c r="A25" s="52">
        <v>1419</v>
      </c>
      <c r="B25" s="61">
        <v>19</v>
      </c>
      <c r="C25" s="62">
        <v>78</v>
      </c>
      <c r="D25" s="139">
        <v>242</v>
      </c>
      <c r="E25" s="62">
        <v>96</v>
      </c>
      <c r="F25" s="80">
        <v>94</v>
      </c>
      <c r="G25" s="64">
        <v>60</v>
      </c>
      <c r="H25" s="139">
        <v>112</v>
      </c>
      <c r="I25" s="61"/>
      <c r="J25" s="62">
        <v>97</v>
      </c>
      <c r="K25" s="61">
        <v>235</v>
      </c>
      <c r="L25" s="80">
        <v>91</v>
      </c>
      <c r="M25" s="62"/>
      <c r="N25" s="72">
        <v>239</v>
      </c>
    </row>
    <row r="26" spans="1:14" x14ac:dyDescent="0.3">
      <c r="A26" s="52">
        <v>1420</v>
      </c>
      <c r="B26" s="61">
        <v>14</v>
      </c>
      <c r="C26" s="62">
        <v>39</v>
      </c>
      <c r="D26" s="139">
        <v>213</v>
      </c>
      <c r="E26" s="62">
        <v>48</v>
      </c>
      <c r="F26" s="80">
        <v>83</v>
      </c>
      <c r="G26" s="64">
        <v>46</v>
      </c>
      <c r="H26" s="139">
        <v>94</v>
      </c>
      <c r="I26" s="61"/>
      <c r="J26" s="62">
        <v>47</v>
      </c>
      <c r="K26" s="61">
        <v>206</v>
      </c>
      <c r="L26" s="80">
        <v>46</v>
      </c>
      <c r="M26" s="62"/>
      <c r="N26" s="72">
        <v>204</v>
      </c>
    </row>
    <row r="27" spans="1:14" x14ac:dyDescent="0.3">
      <c r="A27" s="52">
        <v>1421</v>
      </c>
      <c r="B27" s="180">
        <v>17</v>
      </c>
      <c r="C27" s="66">
        <v>80</v>
      </c>
      <c r="D27" s="141">
        <v>254</v>
      </c>
      <c r="E27" s="66">
        <v>92</v>
      </c>
      <c r="F27" s="135">
        <v>90</v>
      </c>
      <c r="G27" s="68">
        <v>50</v>
      </c>
      <c r="H27" s="141">
        <v>134</v>
      </c>
      <c r="I27" s="65"/>
      <c r="J27" s="66">
        <v>91</v>
      </c>
      <c r="K27" s="65">
        <v>248</v>
      </c>
      <c r="L27" s="135">
        <v>85</v>
      </c>
      <c r="M27" s="66"/>
      <c r="N27" s="69">
        <v>247</v>
      </c>
    </row>
    <row r="28" spans="1:14" x14ac:dyDescent="0.3">
      <c r="A28" s="52">
        <v>1501</v>
      </c>
      <c r="B28" s="65">
        <v>31</v>
      </c>
      <c r="C28" s="66">
        <v>152</v>
      </c>
      <c r="D28" s="141">
        <v>465</v>
      </c>
      <c r="E28" s="66">
        <v>167</v>
      </c>
      <c r="F28" s="135">
        <v>169</v>
      </c>
      <c r="G28" s="68">
        <v>113</v>
      </c>
      <c r="H28" s="141">
        <v>216</v>
      </c>
      <c r="I28" s="65"/>
      <c r="J28" s="66">
        <v>167</v>
      </c>
      <c r="K28" s="65">
        <v>439</v>
      </c>
      <c r="L28" s="135">
        <v>155</v>
      </c>
      <c r="M28" s="66"/>
      <c r="N28" s="69">
        <v>436</v>
      </c>
    </row>
    <row r="29" spans="1:14" x14ac:dyDescent="0.3">
      <c r="A29" s="35">
        <v>1502</v>
      </c>
      <c r="B29" s="129">
        <v>32</v>
      </c>
      <c r="C29" s="131">
        <v>138</v>
      </c>
      <c r="D29" s="142">
        <v>381</v>
      </c>
      <c r="E29" s="131">
        <v>146</v>
      </c>
      <c r="F29" s="136">
        <v>151</v>
      </c>
      <c r="G29" s="130">
        <v>86</v>
      </c>
      <c r="H29" s="142">
        <v>160</v>
      </c>
      <c r="I29" s="129"/>
      <c r="J29" s="131">
        <v>144</v>
      </c>
      <c r="K29" s="129">
        <v>349</v>
      </c>
      <c r="L29" s="136">
        <v>138</v>
      </c>
      <c r="M29" s="131"/>
      <c r="N29" s="27">
        <v>343</v>
      </c>
    </row>
    <row r="30" spans="1:14" x14ac:dyDescent="0.3">
      <c r="A30" s="35">
        <v>1503</v>
      </c>
      <c r="B30" s="37">
        <v>20</v>
      </c>
      <c r="C30" s="39">
        <v>172</v>
      </c>
      <c r="D30" s="143">
        <v>308</v>
      </c>
      <c r="E30" s="39">
        <v>172</v>
      </c>
      <c r="F30" s="47">
        <v>93</v>
      </c>
      <c r="G30" s="38">
        <v>69</v>
      </c>
      <c r="H30" s="143">
        <v>146</v>
      </c>
      <c r="I30" s="37"/>
      <c r="J30" s="39">
        <v>172</v>
      </c>
      <c r="K30" s="37">
        <v>276</v>
      </c>
      <c r="L30" s="47">
        <v>165</v>
      </c>
      <c r="M30" s="39"/>
      <c r="N30" s="36">
        <v>273</v>
      </c>
    </row>
    <row r="31" spans="1:14" x14ac:dyDescent="0.3">
      <c r="A31" s="52">
        <v>1504</v>
      </c>
      <c r="B31" s="65">
        <v>16</v>
      </c>
      <c r="C31" s="66">
        <v>101</v>
      </c>
      <c r="D31" s="141">
        <v>189</v>
      </c>
      <c r="E31" s="66">
        <v>99</v>
      </c>
      <c r="F31" s="135">
        <v>64</v>
      </c>
      <c r="G31" s="68">
        <v>44</v>
      </c>
      <c r="H31" s="141">
        <v>92</v>
      </c>
      <c r="I31" s="65"/>
      <c r="J31" s="66">
        <v>98</v>
      </c>
      <c r="K31" s="65">
        <v>175</v>
      </c>
      <c r="L31" s="135">
        <v>91</v>
      </c>
      <c r="M31" s="66"/>
      <c r="N31" s="69">
        <v>175</v>
      </c>
    </row>
    <row r="32" spans="1:14" x14ac:dyDescent="0.3">
      <c r="A32" s="35">
        <v>1505</v>
      </c>
      <c r="B32" s="37">
        <v>26</v>
      </c>
      <c r="C32" s="39">
        <v>114</v>
      </c>
      <c r="D32" s="143">
        <v>216</v>
      </c>
      <c r="E32" s="39">
        <v>122</v>
      </c>
      <c r="F32" s="47">
        <v>72</v>
      </c>
      <c r="G32" s="38">
        <v>72</v>
      </c>
      <c r="H32" s="143">
        <v>99</v>
      </c>
      <c r="I32" s="37"/>
      <c r="J32" s="39">
        <v>122</v>
      </c>
      <c r="K32" s="37">
        <v>193</v>
      </c>
      <c r="L32" s="47">
        <v>116</v>
      </c>
      <c r="M32" s="39"/>
      <c r="N32" s="36">
        <v>193</v>
      </c>
    </row>
    <row r="33" spans="1:14" x14ac:dyDescent="0.3">
      <c r="A33" s="35">
        <v>1506</v>
      </c>
      <c r="B33" s="37">
        <v>36</v>
      </c>
      <c r="C33" s="39">
        <v>121</v>
      </c>
      <c r="D33" s="143">
        <v>261</v>
      </c>
      <c r="E33" s="39">
        <v>145</v>
      </c>
      <c r="F33" s="47">
        <v>102</v>
      </c>
      <c r="G33" s="38">
        <v>49</v>
      </c>
      <c r="H33" s="143">
        <v>125</v>
      </c>
      <c r="I33" s="37"/>
      <c r="J33" s="39">
        <v>144</v>
      </c>
      <c r="K33" s="37">
        <v>253</v>
      </c>
      <c r="L33" s="47">
        <v>130</v>
      </c>
      <c r="M33" s="39"/>
      <c r="N33" s="36">
        <v>246</v>
      </c>
    </row>
    <row r="34" spans="1:14" x14ac:dyDescent="0.3">
      <c r="A34" s="35">
        <v>1507</v>
      </c>
      <c r="B34" s="37">
        <v>34</v>
      </c>
      <c r="C34" s="39">
        <v>134</v>
      </c>
      <c r="D34" s="143">
        <v>280</v>
      </c>
      <c r="E34" s="39">
        <v>152</v>
      </c>
      <c r="F34" s="47">
        <v>117</v>
      </c>
      <c r="G34" s="38">
        <v>75</v>
      </c>
      <c r="H34" s="143">
        <v>104</v>
      </c>
      <c r="I34" s="37"/>
      <c r="J34" s="39">
        <v>148</v>
      </c>
      <c r="K34" s="37">
        <v>255</v>
      </c>
      <c r="L34" s="47">
        <v>142</v>
      </c>
      <c r="M34" s="39"/>
      <c r="N34" s="36">
        <v>249</v>
      </c>
    </row>
    <row r="35" spans="1:14" x14ac:dyDescent="0.3">
      <c r="A35" s="35">
        <v>1508</v>
      </c>
      <c r="B35" s="37">
        <v>46</v>
      </c>
      <c r="C35" s="39">
        <v>136</v>
      </c>
      <c r="D35" s="143">
        <v>240</v>
      </c>
      <c r="E35" s="39">
        <v>163</v>
      </c>
      <c r="F35" s="47">
        <v>85</v>
      </c>
      <c r="G35" s="38">
        <v>61</v>
      </c>
      <c r="H35" s="143">
        <v>106</v>
      </c>
      <c r="I35" s="37"/>
      <c r="J35" s="39">
        <v>164</v>
      </c>
      <c r="K35" s="37">
        <v>223</v>
      </c>
      <c r="L35" s="47">
        <v>161</v>
      </c>
      <c r="M35" s="39"/>
      <c r="N35" s="36">
        <v>224</v>
      </c>
    </row>
    <row r="36" spans="1:14" x14ac:dyDescent="0.3">
      <c r="A36" s="35">
        <v>1509</v>
      </c>
      <c r="B36" s="37">
        <v>29</v>
      </c>
      <c r="C36" s="39">
        <v>136</v>
      </c>
      <c r="D36" s="143">
        <v>248</v>
      </c>
      <c r="E36" s="39">
        <v>146</v>
      </c>
      <c r="F36" s="47">
        <v>93</v>
      </c>
      <c r="G36" s="38">
        <v>54</v>
      </c>
      <c r="H36" s="143">
        <v>125</v>
      </c>
      <c r="I36" s="37"/>
      <c r="J36" s="39">
        <v>144</v>
      </c>
      <c r="K36" s="37">
        <v>245</v>
      </c>
      <c r="L36" s="47">
        <v>141</v>
      </c>
      <c r="M36" s="39"/>
      <c r="N36" s="36">
        <v>240</v>
      </c>
    </row>
    <row r="37" spans="1:14" x14ac:dyDescent="0.3">
      <c r="A37" s="35">
        <v>1510</v>
      </c>
      <c r="B37" s="37">
        <v>35</v>
      </c>
      <c r="C37" s="39">
        <v>114</v>
      </c>
      <c r="D37" s="143">
        <v>133</v>
      </c>
      <c r="E37" s="39">
        <v>137</v>
      </c>
      <c r="F37" s="47">
        <v>57</v>
      </c>
      <c r="G37" s="38">
        <v>42</v>
      </c>
      <c r="H37" s="143">
        <v>57</v>
      </c>
      <c r="I37" s="37"/>
      <c r="J37" s="39">
        <v>138</v>
      </c>
      <c r="K37" s="37">
        <v>132</v>
      </c>
      <c r="L37" s="47">
        <v>135</v>
      </c>
      <c r="M37" s="39"/>
      <c r="N37" s="36">
        <v>128</v>
      </c>
    </row>
    <row r="38" spans="1:14" x14ac:dyDescent="0.3">
      <c r="A38" s="35">
        <v>1511</v>
      </c>
      <c r="B38" s="37">
        <v>36</v>
      </c>
      <c r="C38" s="39">
        <v>137</v>
      </c>
      <c r="D38" s="143">
        <v>189</v>
      </c>
      <c r="E38" s="39">
        <v>153</v>
      </c>
      <c r="F38" s="47">
        <v>58</v>
      </c>
      <c r="G38" s="38">
        <v>51</v>
      </c>
      <c r="H38" s="143">
        <v>87</v>
      </c>
      <c r="I38" s="37"/>
      <c r="J38" s="39">
        <v>156</v>
      </c>
      <c r="K38" s="37">
        <v>180</v>
      </c>
      <c r="L38" s="47">
        <v>151</v>
      </c>
      <c r="M38" s="39"/>
      <c r="N38" s="36">
        <v>173</v>
      </c>
    </row>
    <row r="39" spans="1:14" x14ac:dyDescent="0.3">
      <c r="A39" s="35">
        <v>1512</v>
      </c>
      <c r="B39" s="37">
        <v>20</v>
      </c>
      <c r="C39" s="39">
        <v>82</v>
      </c>
      <c r="D39" s="143">
        <v>86</v>
      </c>
      <c r="E39" s="39">
        <v>89</v>
      </c>
      <c r="F39" s="47">
        <v>26</v>
      </c>
      <c r="G39" s="38">
        <v>21</v>
      </c>
      <c r="H39" s="143">
        <v>48</v>
      </c>
      <c r="I39" s="37"/>
      <c r="J39" s="39">
        <v>89</v>
      </c>
      <c r="K39" s="37">
        <v>82</v>
      </c>
      <c r="L39" s="47">
        <v>83</v>
      </c>
      <c r="M39" s="39"/>
      <c r="N39" s="36">
        <v>83</v>
      </c>
    </row>
    <row r="40" spans="1:14" x14ac:dyDescent="0.3">
      <c r="A40" s="35">
        <v>1513</v>
      </c>
      <c r="B40" s="37">
        <v>32</v>
      </c>
      <c r="C40" s="39">
        <v>91</v>
      </c>
      <c r="D40" s="143">
        <v>118</v>
      </c>
      <c r="E40" s="39">
        <v>114</v>
      </c>
      <c r="F40" s="47">
        <v>36</v>
      </c>
      <c r="G40" s="38">
        <v>30</v>
      </c>
      <c r="H40" s="143">
        <v>67</v>
      </c>
      <c r="I40" s="37"/>
      <c r="J40" s="39">
        <v>112</v>
      </c>
      <c r="K40" s="37">
        <v>114</v>
      </c>
      <c r="L40" s="47">
        <v>111</v>
      </c>
      <c r="M40" s="39"/>
      <c r="N40" s="36">
        <v>116</v>
      </c>
    </row>
    <row r="41" spans="1:14" x14ac:dyDescent="0.3">
      <c r="A41" s="35">
        <v>1514</v>
      </c>
      <c r="B41" s="37">
        <v>20</v>
      </c>
      <c r="C41" s="39">
        <v>81</v>
      </c>
      <c r="D41" s="143">
        <v>201</v>
      </c>
      <c r="E41" s="39">
        <v>90</v>
      </c>
      <c r="F41" s="47">
        <v>88</v>
      </c>
      <c r="G41" s="38">
        <v>47</v>
      </c>
      <c r="H41" s="143">
        <v>78</v>
      </c>
      <c r="I41" s="37"/>
      <c r="J41" s="39">
        <v>90</v>
      </c>
      <c r="K41" s="37">
        <v>188</v>
      </c>
      <c r="L41" s="47">
        <v>85</v>
      </c>
      <c r="M41" s="39"/>
      <c r="N41" s="36">
        <v>186</v>
      </c>
    </row>
    <row r="42" spans="1:14" x14ac:dyDescent="0.3">
      <c r="A42" s="35">
        <v>1515</v>
      </c>
      <c r="B42" s="37">
        <v>8</v>
      </c>
      <c r="C42" s="39">
        <v>51</v>
      </c>
      <c r="D42" s="143">
        <v>151</v>
      </c>
      <c r="E42" s="39">
        <v>61</v>
      </c>
      <c r="F42" s="47">
        <v>59</v>
      </c>
      <c r="G42" s="38">
        <v>32</v>
      </c>
      <c r="H42" s="143">
        <v>71</v>
      </c>
      <c r="I42" s="37"/>
      <c r="J42" s="39">
        <v>59</v>
      </c>
      <c r="K42" s="37">
        <v>135</v>
      </c>
      <c r="L42" s="47">
        <v>57</v>
      </c>
      <c r="M42" s="39"/>
      <c r="N42" s="36">
        <v>134</v>
      </c>
    </row>
    <row r="43" spans="1:14" x14ac:dyDescent="0.3">
      <c r="A43" s="52">
        <v>1516</v>
      </c>
      <c r="B43" s="65">
        <v>14</v>
      </c>
      <c r="C43" s="66">
        <v>98</v>
      </c>
      <c r="D43" s="141">
        <v>176</v>
      </c>
      <c r="E43" s="66">
        <v>102</v>
      </c>
      <c r="F43" s="135">
        <v>60</v>
      </c>
      <c r="G43" s="68">
        <v>31</v>
      </c>
      <c r="H43" s="141">
        <v>77</v>
      </c>
      <c r="I43" s="65"/>
      <c r="J43" s="66">
        <v>103</v>
      </c>
      <c r="K43" s="65">
        <v>167</v>
      </c>
      <c r="L43" s="135">
        <v>91</v>
      </c>
      <c r="M43" s="66"/>
      <c r="N43" s="69">
        <v>161</v>
      </c>
    </row>
    <row r="44" spans="1:14" x14ac:dyDescent="0.3">
      <c r="A44" s="35">
        <v>1601</v>
      </c>
      <c r="B44" s="37">
        <v>46</v>
      </c>
      <c r="C44" s="39">
        <v>296</v>
      </c>
      <c r="D44" s="143">
        <v>379</v>
      </c>
      <c r="E44" s="39">
        <v>299</v>
      </c>
      <c r="F44" s="47">
        <v>173</v>
      </c>
      <c r="G44" s="38">
        <v>81</v>
      </c>
      <c r="H44" s="143">
        <v>191</v>
      </c>
      <c r="I44" s="37"/>
      <c r="J44" s="39">
        <v>288</v>
      </c>
      <c r="K44" s="37">
        <v>367</v>
      </c>
      <c r="L44" s="47">
        <v>274</v>
      </c>
      <c r="M44" s="39"/>
      <c r="N44" s="36">
        <v>358</v>
      </c>
    </row>
    <row r="45" spans="1:14" x14ac:dyDescent="0.3">
      <c r="A45" s="35">
        <v>1602</v>
      </c>
      <c r="B45" s="37">
        <v>34</v>
      </c>
      <c r="C45" s="39">
        <v>234</v>
      </c>
      <c r="D45" s="143">
        <v>232</v>
      </c>
      <c r="E45" s="39">
        <v>229</v>
      </c>
      <c r="F45" s="47">
        <v>96</v>
      </c>
      <c r="G45" s="38">
        <v>55</v>
      </c>
      <c r="H45" s="143">
        <v>104</v>
      </c>
      <c r="I45" s="37"/>
      <c r="J45" s="39">
        <v>225</v>
      </c>
      <c r="K45" s="37">
        <v>220</v>
      </c>
      <c r="L45" s="47">
        <v>207</v>
      </c>
      <c r="M45" s="39"/>
      <c r="N45" s="36">
        <v>220</v>
      </c>
    </row>
    <row r="46" spans="1:14" x14ac:dyDescent="0.3">
      <c r="A46" s="35">
        <v>1603</v>
      </c>
      <c r="B46" s="37">
        <v>52</v>
      </c>
      <c r="C46" s="39">
        <v>358</v>
      </c>
      <c r="D46" s="143">
        <v>240</v>
      </c>
      <c r="E46" s="39">
        <v>359</v>
      </c>
      <c r="F46" s="47">
        <v>101</v>
      </c>
      <c r="G46" s="38">
        <v>59</v>
      </c>
      <c r="H46" s="143">
        <v>110</v>
      </c>
      <c r="I46" s="37"/>
      <c r="J46" s="39">
        <v>348</v>
      </c>
      <c r="K46" s="37">
        <v>229</v>
      </c>
      <c r="L46" s="47">
        <v>308</v>
      </c>
      <c r="M46" s="39"/>
      <c r="N46" s="36">
        <v>215</v>
      </c>
    </row>
    <row r="47" spans="1:14" x14ac:dyDescent="0.3">
      <c r="A47" s="35">
        <v>1604</v>
      </c>
      <c r="B47" s="129">
        <v>37</v>
      </c>
      <c r="C47" s="131">
        <v>281</v>
      </c>
      <c r="D47" s="142">
        <v>165</v>
      </c>
      <c r="E47" s="131">
        <v>261</v>
      </c>
      <c r="F47" s="136">
        <v>74</v>
      </c>
      <c r="G47" s="130">
        <v>31</v>
      </c>
      <c r="H47" s="142">
        <v>87</v>
      </c>
      <c r="I47" s="129"/>
      <c r="J47" s="131">
        <v>255</v>
      </c>
      <c r="K47" s="129">
        <v>156</v>
      </c>
      <c r="L47" s="136">
        <v>235</v>
      </c>
      <c r="M47" s="131"/>
      <c r="N47" s="27">
        <v>155</v>
      </c>
    </row>
    <row r="48" spans="1:14" x14ac:dyDescent="0.3">
      <c r="A48" s="35">
        <v>1605</v>
      </c>
      <c r="B48" s="37">
        <v>39</v>
      </c>
      <c r="C48" s="39">
        <v>276</v>
      </c>
      <c r="D48" s="143">
        <v>137</v>
      </c>
      <c r="E48" s="39">
        <v>249</v>
      </c>
      <c r="F48" s="47">
        <v>59</v>
      </c>
      <c r="G48" s="38">
        <v>25</v>
      </c>
      <c r="H48" s="143">
        <v>63</v>
      </c>
      <c r="I48" s="37"/>
      <c r="J48" s="39">
        <v>239</v>
      </c>
      <c r="K48" s="37">
        <v>128</v>
      </c>
      <c r="L48" s="47">
        <v>236</v>
      </c>
      <c r="M48" s="39"/>
      <c r="N48" s="36">
        <v>128</v>
      </c>
    </row>
    <row r="49" spans="1:14" x14ac:dyDescent="0.3">
      <c r="A49" s="35">
        <v>1606</v>
      </c>
      <c r="B49" s="37">
        <v>35</v>
      </c>
      <c r="C49" s="39">
        <v>272</v>
      </c>
      <c r="D49" s="143">
        <v>63</v>
      </c>
      <c r="E49" s="39">
        <v>269</v>
      </c>
      <c r="F49" s="47">
        <v>28</v>
      </c>
      <c r="G49" s="38">
        <v>17</v>
      </c>
      <c r="H49" s="143">
        <v>33</v>
      </c>
      <c r="I49" s="37"/>
      <c r="J49" s="39">
        <v>268</v>
      </c>
      <c r="K49" s="37">
        <v>59</v>
      </c>
      <c r="L49" s="47">
        <v>240</v>
      </c>
      <c r="M49" s="39"/>
      <c r="N49" s="36">
        <v>58</v>
      </c>
    </row>
    <row r="50" spans="1:14" x14ac:dyDescent="0.3">
      <c r="A50" s="52">
        <v>1607</v>
      </c>
      <c r="B50" s="65">
        <v>53</v>
      </c>
      <c r="C50" s="66">
        <v>209</v>
      </c>
      <c r="D50" s="141">
        <v>319</v>
      </c>
      <c r="E50" s="66">
        <v>243</v>
      </c>
      <c r="F50" s="135">
        <v>130</v>
      </c>
      <c r="G50" s="68">
        <v>84</v>
      </c>
      <c r="H50" s="141">
        <v>151</v>
      </c>
      <c r="I50" s="65"/>
      <c r="J50" s="66">
        <v>240</v>
      </c>
      <c r="K50" s="65">
        <v>295</v>
      </c>
      <c r="L50" s="135">
        <v>222</v>
      </c>
      <c r="M50" s="66"/>
      <c r="N50" s="69">
        <v>298</v>
      </c>
    </row>
    <row r="51" spans="1:14" x14ac:dyDescent="0.3">
      <c r="A51" s="35">
        <v>1608</v>
      </c>
      <c r="B51" s="37">
        <v>27</v>
      </c>
      <c r="C51" s="39">
        <v>166</v>
      </c>
      <c r="D51" s="143">
        <v>115</v>
      </c>
      <c r="E51" s="39">
        <v>153</v>
      </c>
      <c r="F51" s="47">
        <v>57</v>
      </c>
      <c r="G51" s="38">
        <v>39</v>
      </c>
      <c r="H51" s="143">
        <v>57</v>
      </c>
      <c r="I51" s="37"/>
      <c r="J51" s="39">
        <v>153</v>
      </c>
      <c r="K51" s="37">
        <v>105</v>
      </c>
      <c r="L51" s="47">
        <v>134</v>
      </c>
      <c r="M51" s="39"/>
      <c r="N51" s="36">
        <v>104</v>
      </c>
    </row>
    <row r="52" spans="1:14" x14ac:dyDescent="0.3">
      <c r="A52" s="35">
        <v>1609</v>
      </c>
      <c r="B52" s="37">
        <v>39</v>
      </c>
      <c r="C52" s="39">
        <v>145</v>
      </c>
      <c r="D52" s="143">
        <v>221</v>
      </c>
      <c r="E52" s="39">
        <v>170</v>
      </c>
      <c r="F52" s="47">
        <v>85</v>
      </c>
      <c r="G52" s="38">
        <v>59</v>
      </c>
      <c r="H52" s="143">
        <v>103</v>
      </c>
      <c r="I52" s="37"/>
      <c r="J52" s="39">
        <v>167</v>
      </c>
      <c r="K52" s="37">
        <v>209</v>
      </c>
      <c r="L52" s="47">
        <v>160</v>
      </c>
      <c r="M52" s="39"/>
      <c r="N52" s="36">
        <v>210</v>
      </c>
    </row>
    <row r="53" spans="1:14" x14ac:dyDescent="0.3">
      <c r="A53" s="35">
        <v>1610</v>
      </c>
      <c r="B53" s="37">
        <v>48</v>
      </c>
      <c r="C53" s="39">
        <v>200</v>
      </c>
      <c r="D53" s="143">
        <v>253</v>
      </c>
      <c r="E53" s="39">
        <v>234</v>
      </c>
      <c r="F53" s="47">
        <v>97</v>
      </c>
      <c r="G53" s="38">
        <v>59</v>
      </c>
      <c r="H53" s="143">
        <v>118</v>
      </c>
      <c r="I53" s="37"/>
      <c r="J53" s="39">
        <v>231</v>
      </c>
      <c r="K53" s="37">
        <v>242</v>
      </c>
      <c r="L53" s="47">
        <v>218</v>
      </c>
      <c r="M53" s="39"/>
      <c r="N53" s="36">
        <v>238</v>
      </c>
    </row>
    <row r="54" spans="1:14" x14ac:dyDescent="0.3">
      <c r="A54" s="35">
        <v>1611</v>
      </c>
      <c r="B54" s="37">
        <v>36</v>
      </c>
      <c r="C54" s="39">
        <v>179</v>
      </c>
      <c r="D54" s="143">
        <v>262</v>
      </c>
      <c r="E54" s="39">
        <v>197</v>
      </c>
      <c r="F54" s="47">
        <v>111</v>
      </c>
      <c r="G54" s="38">
        <v>63</v>
      </c>
      <c r="H54" s="143">
        <v>120</v>
      </c>
      <c r="I54" s="37"/>
      <c r="J54" s="39">
        <v>195</v>
      </c>
      <c r="K54" s="37">
        <v>265</v>
      </c>
      <c r="L54" s="47">
        <v>188</v>
      </c>
      <c r="M54" s="39"/>
      <c r="N54" s="36">
        <v>258</v>
      </c>
    </row>
    <row r="55" spans="1:14" x14ac:dyDescent="0.3">
      <c r="A55" s="35">
        <v>1612</v>
      </c>
      <c r="B55" s="37">
        <v>28</v>
      </c>
      <c r="C55" s="39">
        <v>107</v>
      </c>
      <c r="D55" s="143">
        <v>84</v>
      </c>
      <c r="E55" s="39">
        <v>117</v>
      </c>
      <c r="F55" s="47">
        <v>31</v>
      </c>
      <c r="G55" s="38">
        <v>16</v>
      </c>
      <c r="H55" s="143">
        <v>38</v>
      </c>
      <c r="I55" s="37"/>
      <c r="J55" s="39">
        <v>116</v>
      </c>
      <c r="K55" s="37">
        <v>79</v>
      </c>
      <c r="L55" s="47">
        <v>109</v>
      </c>
      <c r="M55" s="39"/>
      <c r="N55" s="36">
        <v>74</v>
      </c>
    </row>
    <row r="56" spans="1:14" x14ac:dyDescent="0.3">
      <c r="A56" s="35">
        <v>1613</v>
      </c>
      <c r="B56" s="37">
        <v>32</v>
      </c>
      <c r="C56" s="39">
        <v>222</v>
      </c>
      <c r="D56" s="143">
        <v>220</v>
      </c>
      <c r="E56" s="39">
        <v>219</v>
      </c>
      <c r="F56" s="47">
        <v>86</v>
      </c>
      <c r="G56" s="38">
        <v>62</v>
      </c>
      <c r="H56" s="143">
        <v>99</v>
      </c>
      <c r="I56" s="37"/>
      <c r="J56" s="39">
        <v>218</v>
      </c>
      <c r="K56" s="37">
        <v>212</v>
      </c>
      <c r="L56" s="47">
        <v>194</v>
      </c>
      <c r="M56" s="39"/>
      <c r="N56" s="36">
        <v>199</v>
      </c>
    </row>
    <row r="57" spans="1:14" x14ac:dyDescent="0.3">
      <c r="A57" s="35">
        <v>1614</v>
      </c>
      <c r="B57" s="37">
        <v>25</v>
      </c>
      <c r="C57" s="39">
        <v>145</v>
      </c>
      <c r="D57" s="143">
        <v>181</v>
      </c>
      <c r="E57" s="39">
        <v>153</v>
      </c>
      <c r="F57" s="47">
        <v>65</v>
      </c>
      <c r="G57" s="38">
        <v>48</v>
      </c>
      <c r="H57" s="143">
        <v>75</v>
      </c>
      <c r="I57" s="37"/>
      <c r="J57" s="39">
        <v>150</v>
      </c>
      <c r="K57" s="37">
        <v>174</v>
      </c>
      <c r="L57" s="47">
        <v>140</v>
      </c>
      <c r="M57" s="39"/>
      <c r="N57" s="36">
        <v>165</v>
      </c>
    </row>
    <row r="58" spans="1:14" x14ac:dyDescent="0.3">
      <c r="A58" s="35">
        <v>1615</v>
      </c>
      <c r="B58" s="37">
        <v>55</v>
      </c>
      <c r="C58" s="39">
        <v>250</v>
      </c>
      <c r="D58" s="143">
        <v>141</v>
      </c>
      <c r="E58" s="39">
        <v>273</v>
      </c>
      <c r="F58" s="47">
        <v>53</v>
      </c>
      <c r="G58" s="38">
        <v>36</v>
      </c>
      <c r="H58" s="143">
        <v>66</v>
      </c>
      <c r="I58" s="37"/>
      <c r="J58" s="39">
        <v>267</v>
      </c>
      <c r="K58" s="37">
        <v>130</v>
      </c>
      <c r="L58" s="47">
        <v>237</v>
      </c>
      <c r="M58" s="39"/>
      <c r="N58" s="36">
        <v>124</v>
      </c>
    </row>
    <row r="59" spans="1:14" x14ac:dyDescent="0.3">
      <c r="A59" s="35">
        <v>1701</v>
      </c>
      <c r="B59" s="37">
        <v>22</v>
      </c>
      <c r="C59" s="39">
        <v>126</v>
      </c>
      <c r="D59" s="143">
        <v>169</v>
      </c>
      <c r="E59" s="39">
        <v>129</v>
      </c>
      <c r="F59" s="47">
        <v>67</v>
      </c>
      <c r="G59" s="38">
        <v>41</v>
      </c>
      <c r="H59" s="143">
        <v>67</v>
      </c>
      <c r="I59" s="37"/>
      <c r="J59" s="39">
        <v>126</v>
      </c>
      <c r="K59" s="37">
        <v>162</v>
      </c>
      <c r="L59" s="47">
        <v>124</v>
      </c>
      <c r="M59" s="39"/>
      <c r="N59" s="36">
        <v>160</v>
      </c>
    </row>
    <row r="60" spans="1:14" x14ac:dyDescent="0.3">
      <c r="A60" s="35">
        <v>1702</v>
      </c>
      <c r="B60" s="37">
        <v>39</v>
      </c>
      <c r="C60" s="39">
        <v>200</v>
      </c>
      <c r="D60" s="143">
        <v>222</v>
      </c>
      <c r="E60" s="39">
        <v>213</v>
      </c>
      <c r="F60" s="47">
        <v>78</v>
      </c>
      <c r="G60" s="38">
        <v>64</v>
      </c>
      <c r="H60" s="143">
        <v>98</v>
      </c>
      <c r="I60" s="37"/>
      <c r="J60" s="39">
        <v>208</v>
      </c>
      <c r="K60" s="37">
        <v>204</v>
      </c>
      <c r="L60" s="47">
        <v>193</v>
      </c>
      <c r="M60" s="39"/>
      <c r="N60" s="36">
        <v>199</v>
      </c>
    </row>
    <row r="61" spans="1:14" x14ac:dyDescent="0.3">
      <c r="A61" s="35">
        <v>1703</v>
      </c>
      <c r="B61" s="37">
        <v>34</v>
      </c>
      <c r="C61" s="39">
        <v>138</v>
      </c>
      <c r="D61" s="143">
        <v>139</v>
      </c>
      <c r="E61" s="39">
        <v>154</v>
      </c>
      <c r="F61" s="47">
        <v>56</v>
      </c>
      <c r="G61" s="38">
        <v>17</v>
      </c>
      <c r="H61" s="143">
        <v>84</v>
      </c>
      <c r="I61" s="37"/>
      <c r="J61" s="39">
        <v>155</v>
      </c>
      <c r="K61" s="37">
        <v>136</v>
      </c>
      <c r="L61" s="47">
        <v>143</v>
      </c>
      <c r="M61" s="39"/>
      <c r="N61" s="36">
        <v>131</v>
      </c>
    </row>
    <row r="62" spans="1:14" x14ac:dyDescent="0.3">
      <c r="A62" s="35">
        <v>1704</v>
      </c>
      <c r="B62" s="37">
        <v>33</v>
      </c>
      <c r="C62" s="39">
        <v>264</v>
      </c>
      <c r="D62" s="143">
        <v>122</v>
      </c>
      <c r="E62" s="39">
        <v>253</v>
      </c>
      <c r="F62" s="47">
        <v>55</v>
      </c>
      <c r="G62" s="38">
        <v>37</v>
      </c>
      <c r="H62" s="143">
        <v>52</v>
      </c>
      <c r="I62" s="37"/>
      <c r="J62" s="39">
        <v>246</v>
      </c>
      <c r="K62" s="37">
        <v>114</v>
      </c>
      <c r="L62" s="47">
        <v>230</v>
      </c>
      <c r="M62" s="39"/>
      <c r="N62" s="36">
        <v>113</v>
      </c>
    </row>
    <row r="63" spans="1:14" x14ac:dyDescent="0.3">
      <c r="A63" s="35">
        <v>1705</v>
      </c>
      <c r="B63" s="37">
        <v>43</v>
      </c>
      <c r="C63" s="39">
        <v>185</v>
      </c>
      <c r="D63" s="143">
        <v>105</v>
      </c>
      <c r="E63" s="39">
        <v>205</v>
      </c>
      <c r="F63" s="47">
        <v>34</v>
      </c>
      <c r="G63" s="38">
        <v>30</v>
      </c>
      <c r="H63" s="143">
        <v>57</v>
      </c>
      <c r="I63" s="37"/>
      <c r="J63" s="39">
        <v>205</v>
      </c>
      <c r="K63" s="37">
        <v>100</v>
      </c>
      <c r="L63" s="47">
        <v>194</v>
      </c>
      <c r="M63" s="39"/>
      <c r="N63" s="36">
        <v>98</v>
      </c>
    </row>
    <row r="64" spans="1:14" x14ac:dyDescent="0.3">
      <c r="A64" s="35">
        <v>1706</v>
      </c>
      <c r="B64" s="37">
        <v>54</v>
      </c>
      <c r="C64" s="39">
        <v>245</v>
      </c>
      <c r="D64" s="143">
        <v>114</v>
      </c>
      <c r="E64" s="39">
        <v>261</v>
      </c>
      <c r="F64" s="47">
        <v>40</v>
      </c>
      <c r="G64" s="38">
        <v>34</v>
      </c>
      <c r="H64" s="143">
        <v>61</v>
      </c>
      <c r="I64" s="37"/>
      <c r="J64" s="39">
        <v>256</v>
      </c>
      <c r="K64" s="37">
        <v>105</v>
      </c>
      <c r="L64" s="47">
        <v>238</v>
      </c>
      <c r="M64" s="39"/>
      <c r="N64" s="36">
        <v>102</v>
      </c>
    </row>
    <row r="65" spans="1:14" x14ac:dyDescent="0.3">
      <c r="A65" s="35">
        <v>1707</v>
      </c>
      <c r="B65" s="37">
        <v>44</v>
      </c>
      <c r="C65" s="39">
        <v>261</v>
      </c>
      <c r="D65" s="143">
        <v>95</v>
      </c>
      <c r="E65" s="39">
        <v>246</v>
      </c>
      <c r="F65" s="47">
        <v>37</v>
      </c>
      <c r="G65" s="38">
        <v>23</v>
      </c>
      <c r="H65" s="143">
        <v>55</v>
      </c>
      <c r="I65" s="37"/>
      <c r="J65" s="39">
        <v>247</v>
      </c>
      <c r="K65" s="37">
        <v>101</v>
      </c>
      <c r="L65" s="47">
        <v>227</v>
      </c>
      <c r="M65" s="39"/>
      <c r="N65" s="36">
        <v>97</v>
      </c>
    </row>
    <row r="66" spans="1:14" x14ac:dyDescent="0.3">
      <c r="A66" s="35">
        <v>1708</v>
      </c>
      <c r="B66" s="37">
        <v>42</v>
      </c>
      <c r="C66" s="39">
        <v>281</v>
      </c>
      <c r="D66" s="143">
        <v>161</v>
      </c>
      <c r="E66" s="39">
        <v>275</v>
      </c>
      <c r="F66" s="47">
        <v>58</v>
      </c>
      <c r="G66" s="38">
        <v>43</v>
      </c>
      <c r="H66" s="143">
        <v>84</v>
      </c>
      <c r="I66" s="37"/>
      <c r="J66" s="39">
        <v>275</v>
      </c>
      <c r="K66" s="37">
        <v>153</v>
      </c>
      <c r="L66" s="47">
        <v>258</v>
      </c>
      <c r="M66" s="39"/>
      <c r="N66" s="36">
        <v>151</v>
      </c>
    </row>
    <row r="67" spans="1:14" x14ac:dyDescent="0.3">
      <c r="A67" s="35">
        <v>1709</v>
      </c>
      <c r="B67" s="37">
        <v>43</v>
      </c>
      <c r="C67" s="39">
        <v>268</v>
      </c>
      <c r="D67" s="143">
        <v>110</v>
      </c>
      <c r="E67" s="39">
        <v>256</v>
      </c>
      <c r="F67" s="47">
        <v>43</v>
      </c>
      <c r="G67" s="38">
        <v>33</v>
      </c>
      <c r="H67" s="143">
        <v>40</v>
      </c>
      <c r="I67" s="37"/>
      <c r="J67" s="39">
        <v>256</v>
      </c>
      <c r="K67" s="37">
        <v>101</v>
      </c>
      <c r="L67" s="47">
        <v>238</v>
      </c>
      <c r="M67" s="39"/>
      <c r="N67" s="36">
        <v>97</v>
      </c>
    </row>
    <row r="68" spans="1:14" x14ac:dyDescent="0.3">
      <c r="A68" s="35">
        <v>1710</v>
      </c>
      <c r="B68" s="37">
        <v>14</v>
      </c>
      <c r="C68" s="39">
        <v>84</v>
      </c>
      <c r="D68" s="143">
        <v>35</v>
      </c>
      <c r="E68" s="39">
        <v>84</v>
      </c>
      <c r="F68" s="47">
        <v>14</v>
      </c>
      <c r="G68" s="38">
        <v>11</v>
      </c>
      <c r="H68" s="143">
        <v>16</v>
      </c>
      <c r="I68" s="37"/>
      <c r="J68" s="39">
        <v>81</v>
      </c>
      <c r="K68" s="37">
        <v>33</v>
      </c>
      <c r="L68" s="47">
        <v>75</v>
      </c>
      <c r="M68" s="39"/>
      <c r="N68" s="36">
        <v>34</v>
      </c>
    </row>
    <row r="69" spans="1:14" x14ac:dyDescent="0.3">
      <c r="A69" s="35">
        <v>1711</v>
      </c>
      <c r="B69" s="37">
        <v>29</v>
      </c>
      <c r="C69" s="39">
        <v>132</v>
      </c>
      <c r="D69" s="143">
        <v>35</v>
      </c>
      <c r="E69" s="39">
        <v>144</v>
      </c>
      <c r="F69" s="47">
        <v>18</v>
      </c>
      <c r="G69" s="38">
        <v>7</v>
      </c>
      <c r="H69" s="143">
        <v>23</v>
      </c>
      <c r="I69" s="37"/>
      <c r="J69" s="39">
        <v>138</v>
      </c>
      <c r="K69" s="37">
        <v>36</v>
      </c>
      <c r="L69" s="47">
        <v>127</v>
      </c>
      <c r="M69" s="39"/>
      <c r="N69" s="36">
        <v>38</v>
      </c>
    </row>
    <row r="70" spans="1:14" x14ac:dyDescent="0.3">
      <c r="A70" s="35">
        <v>1712</v>
      </c>
      <c r="B70" s="37">
        <v>34</v>
      </c>
      <c r="C70" s="39">
        <v>158</v>
      </c>
      <c r="D70" s="143">
        <v>122</v>
      </c>
      <c r="E70" s="39">
        <v>170</v>
      </c>
      <c r="F70" s="47">
        <v>64</v>
      </c>
      <c r="G70" s="38">
        <v>28</v>
      </c>
      <c r="H70" s="143">
        <v>50</v>
      </c>
      <c r="I70" s="37"/>
      <c r="J70" s="39">
        <v>166</v>
      </c>
      <c r="K70" s="37">
        <v>124</v>
      </c>
      <c r="L70" s="47">
        <v>156</v>
      </c>
      <c r="M70" s="39"/>
      <c r="N70" s="36">
        <v>122</v>
      </c>
    </row>
    <row r="71" spans="1:14" x14ac:dyDescent="0.3">
      <c r="A71" s="35">
        <v>1713</v>
      </c>
      <c r="B71" s="37">
        <v>47</v>
      </c>
      <c r="C71" s="39">
        <v>187</v>
      </c>
      <c r="D71" s="143">
        <v>219</v>
      </c>
      <c r="E71" s="39">
        <v>207</v>
      </c>
      <c r="F71" s="47">
        <v>97</v>
      </c>
      <c r="G71" s="38">
        <v>49</v>
      </c>
      <c r="H71" s="143">
        <v>89</v>
      </c>
      <c r="I71" s="37"/>
      <c r="J71" s="39">
        <v>208</v>
      </c>
      <c r="K71" s="37">
        <v>193</v>
      </c>
      <c r="L71" s="47">
        <v>200</v>
      </c>
      <c r="M71" s="39"/>
      <c r="N71" s="36">
        <v>195</v>
      </c>
    </row>
    <row r="72" spans="1:14" x14ac:dyDescent="0.3">
      <c r="A72" s="35">
        <v>1714</v>
      </c>
      <c r="B72" s="37">
        <v>40</v>
      </c>
      <c r="C72" s="39">
        <v>220</v>
      </c>
      <c r="D72" s="143">
        <v>146</v>
      </c>
      <c r="E72" s="39">
        <v>235</v>
      </c>
      <c r="F72" s="47">
        <v>50</v>
      </c>
      <c r="G72" s="38">
        <v>36</v>
      </c>
      <c r="H72" s="143">
        <v>76</v>
      </c>
      <c r="I72" s="37"/>
      <c r="J72" s="39">
        <v>228</v>
      </c>
      <c r="K72" s="37">
        <v>140</v>
      </c>
      <c r="L72" s="47">
        <v>218</v>
      </c>
      <c r="M72" s="39"/>
      <c r="N72" s="36">
        <v>138</v>
      </c>
    </row>
    <row r="73" spans="1:14" x14ac:dyDescent="0.3">
      <c r="A73" s="35">
        <v>1715</v>
      </c>
      <c r="B73" s="129">
        <v>41</v>
      </c>
      <c r="C73" s="131">
        <v>231</v>
      </c>
      <c r="D73" s="142">
        <v>156</v>
      </c>
      <c r="E73" s="131">
        <v>233</v>
      </c>
      <c r="F73" s="136">
        <v>41</v>
      </c>
      <c r="G73" s="130">
        <v>33</v>
      </c>
      <c r="H73" s="142">
        <v>91</v>
      </c>
      <c r="I73" s="129"/>
      <c r="J73" s="131">
        <v>231</v>
      </c>
      <c r="K73" s="129">
        <v>143</v>
      </c>
      <c r="L73" s="136">
        <v>213</v>
      </c>
      <c r="M73" s="131"/>
      <c r="N73" s="27">
        <v>142</v>
      </c>
    </row>
    <row r="74" spans="1:14" x14ac:dyDescent="0.3">
      <c r="A74" s="52">
        <v>1801</v>
      </c>
      <c r="B74" s="85">
        <v>21</v>
      </c>
      <c r="C74" s="87">
        <v>102</v>
      </c>
      <c r="D74" s="140">
        <v>191</v>
      </c>
      <c r="E74" s="87">
        <v>120</v>
      </c>
      <c r="F74" s="101">
        <v>73</v>
      </c>
      <c r="G74" s="86">
        <v>32</v>
      </c>
      <c r="H74" s="140">
        <v>100</v>
      </c>
      <c r="I74" s="85"/>
      <c r="J74" s="87">
        <v>116</v>
      </c>
      <c r="K74" s="85">
        <v>177</v>
      </c>
      <c r="L74" s="101">
        <v>108</v>
      </c>
      <c r="M74" s="87"/>
      <c r="N74" s="78">
        <v>178</v>
      </c>
    </row>
    <row r="75" spans="1:14" x14ac:dyDescent="0.3">
      <c r="A75" s="52">
        <v>1802</v>
      </c>
      <c r="B75" s="65">
        <v>32</v>
      </c>
      <c r="C75" s="66">
        <v>118</v>
      </c>
      <c r="D75" s="141">
        <v>296</v>
      </c>
      <c r="E75" s="66">
        <v>128</v>
      </c>
      <c r="F75" s="135">
        <v>119</v>
      </c>
      <c r="G75" s="68">
        <v>59</v>
      </c>
      <c r="H75" s="141">
        <v>141</v>
      </c>
      <c r="I75" s="65"/>
      <c r="J75" s="66">
        <v>129</v>
      </c>
      <c r="K75" s="65">
        <v>273</v>
      </c>
      <c r="L75" s="135">
        <v>116</v>
      </c>
      <c r="M75" s="66"/>
      <c r="N75" s="69">
        <v>269</v>
      </c>
    </row>
    <row r="76" spans="1:14" x14ac:dyDescent="0.3">
      <c r="A76" s="52">
        <v>1803</v>
      </c>
      <c r="B76" s="65">
        <v>15</v>
      </c>
      <c r="C76" s="66">
        <v>96</v>
      </c>
      <c r="D76" s="141">
        <v>218</v>
      </c>
      <c r="E76" s="66">
        <v>97</v>
      </c>
      <c r="F76" s="135">
        <v>96</v>
      </c>
      <c r="G76" s="68">
        <v>57</v>
      </c>
      <c r="H76" s="141">
        <v>114</v>
      </c>
      <c r="I76" s="65"/>
      <c r="J76" s="66">
        <v>99</v>
      </c>
      <c r="K76" s="65">
        <v>201</v>
      </c>
      <c r="L76" s="135">
        <v>91</v>
      </c>
      <c r="M76" s="66"/>
      <c r="N76" s="69">
        <v>191</v>
      </c>
    </row>
    <row r="77" spans="1:14" x14ac:dyDescent="0.3">
      <c r="A77" s="119">
        <v>1804</v>
      </c>
      <c r="B77" s="37">
        <v>32</v>
      </c>
      <c r="C77" s="39">
        <v>184</v>
      </c>
      <c r="D77" s="143">
        <v>188</v>
      </c>
      <c r="E77" s="39">
        <v>197</v>
      </c>
      <c r="F77" s="47">
        <v>66</v>
      </c>
      <c r="G77" s="38">
        <v>28</v>
      </c>
      <c r="H77" s="143">
        <v>97</v>
      </c>
      <c r="I77" s="37"/>
      <c r="J77" s="39">
        <v>197</v>
      </c>
      <c r="K77" s="37">
        <v>182</v>
      </c>
      <c r="L77" s="47">
        <v>181</v>
      </c>
      <c r="M77" s="39"/>
      <c r="N77" s="36">
        <v>176</v>
      </c>
    </row>
    <row r="78" spans="1:14" x14ac:dyDescent="0.3">
      <c r="A78" s="35">
        <v>1805</v>
      </c>
      <c r="B78" s="37">
        <v>38</v>
      </c>
      <c r="C78" s="39">
        <v>231</v>
      </c>
      <c r="D78" s="143">
        <v>159</v>
      </c>
      <c r="E78" s="39">
        <v>241</v>
      </c>
      <c r="F78" s="47">
        <v>73</v>
      </c>
      <c r="G78" s="38">
        <v>48</v>
      </c>
      <c r="H78" s="143">
        <v>68</v>
      </c>
      <c r="I78" s="37"/>
      <c r="J78" s="39">
        <v>228</v>
      </c>
      <c r="K78" s="37">
        <v>153</v>
      </c>
      <c r="L78" s="47">
        <v>218</v>
      </c>
      <c r="M78" s="39"/>
      <c r="N78" s="36">
        <v>153</v>
      </c>
    </row>
    <row r="79" spans="1:14" x14ac:dyDescent="0.3">
      <c r="A79" s="35">
        <v>1806</v>
      </c>
      <c r="B79" s="37">
        <v>19</v>
      </c>
      <c r="C79" s="39">
        <v>206</v>
      </c>
      <c r="D79" s="143">
        <v>202</v>
      </c>
      <c r="E79" s="39">
        <v>180</v>
      </c>
      <c r="F79" s="47">
        <v>123</v>
      </c>
      <c r="G79" s="38">
        <v>36</v>
      </c>
      <c r="H79" s="143">
        <v>90</v>
      </c>
      <c r="I79" s="37"/>
      <c r="J79" s="39">
        <v>180</v>
      </c>
      <c r="K79" s="37">
        <v>188</v>
      </c>
      <c r="L79" s="47">
        <v>152</v>
      </c>
      <c r="M79" s="39"/>
      <c r="N79" s="36">
        <v>175</v>
      </c>
    </row>
    <row r="80" spans="1:14" x14ac:dyDescent="0.3">
      <c r="A80" s="35">
        <v>1807</v>
      </c>
      <c r="B80" s="37">
        <v>49</v>
      </c>
      <c r="C80" s="39">
        <v>265</v>
      </c>
      <c r="D80" s="143">
        <v>140</v>
      </c>
      <c r="E80" s="39">
        <v>265</v>
      </c>
      <c r="F80" s="47">
        <v>59</v>
      </c>
      <c r="G80" s="38">
        <v>40</v>
      </c>
      <c r="H80" s="143">
        <v>68</v>
      </c>
      <c r="I80" s="37"/>
      <c r="J80" s="39">
        <v>259</v>
      </c>
      <c r="K80" s="37">
        <v>138</v>
      </c>
      <c r="L80" s="47">
        <v>227</v>
      </c>
      <c r="M80" s="39"/>
      <c r="N80" s="36">
        <v>132</v>
      </c>
    </row>
    <row r="81" spans="1:14" x14ac:dyDescent="0.3">
      <c r="A81" s="35">
        <v>1808</v>
      </c>
      <c r="B81" s="37">
        <v>42</v>
      </c>
      <c r="C81" s="39">
        <v>226</v>
      </c>
      <c r="D81" s="143">
        <v>143</v>
      </c>
      <c r="E81" s="39">
        <v>233</v>
      </c>
      <c r="F81" s="47">
        <v>60</v>
      </c>
      <c r="G81" s="38">
        <v>40</v>
      </c>
      <c r="H81" s="143">
        <v>67</v>
      </c>
      <c r="I81" s="37"/>
      <c r="J81" s="39">
        <v>230</v>
      </c>
      <c r="K81" s="37">
        <v>131</v>
      </c>
      <c r="L81" s="47">
        <v>214</v>
      </c>
      <c r="M81" s="39"/>
      <c r="N81" s="36">
        <v>127</v>
      </c>
    </row>
    <row r="82" spans="1:14" x14ac:dyDescent="0.3">
      <c r="A82" s="35">
        <v>1809</v>
      </c>
      <c r="B82" s="37">
        <v>37</v>
      </c>
      <c r="C82" s="39">
        <v>243</v>
      </c>
      <c r="D82" s="143">
        <v>190</v>
      </c>
      <c r="E82" s="39">
        <v>244</v>
      </c>
      <c r="F82" s="47">
        <v>79</v>
      </c>
      <c r="G82" s="38">
        <v>44</v>
      </c>
      <c r="H82" s="143">
        <v>89</v>
      </c>
      <c r="I82" s="37"/>
      <c r="J82" s="39">
        <v>236</v>
      </c>
      <c r="K82" s="37">
        <v>185</v>
      </c>
      <c r="L82" s="47">
        <v>222</v>
      </c>
      <c r="M82" s="39"/>
      <c r="N82" s="36">
        <v>168</v>
      </c>
    </row>
    <row r="83" spans="1:14" x14ac:dyDescent="0.3">
      <c r="A83" s="35">
        <v>1810</v>
      </c>
      <c r="B83" s="37">
        <v>27</v>
      </c>
      <c r="C83" s="39">
        <v>187</v>
      </c>
      <c r="D83" s="143">
        <v>133</v>
      </c>
      <c r="E83" s="39">
        <v>196</v>
      </c>
      <c r="F83" s="47">
        <v>74</v>
      </c>
      <c r="G83" s="38">
        <v>30</v>
      </c>
      <c r="H83" s="143">
        <v>64</v>
      </c>
      <c r="I83" s="37"/>
      <c r="J83" s="39">
        <v>192</v>
      </c>
      <c r="K83" s="37">
        <v>129</v>
      </c>
      <c r="L83" s="47">
        <v>181</v>
      </c>
      <c r="M83" s="39"/>
      <c r="N83" s="36">
        <v>123</v>
      </c>
    </row>
    <row r="84" spans="1:14" x14ac:dyDescent="0.3">
      <c r="A84" s="35">
        <v>1811</v>
      </c>
      <c r="B84" s="37">
        <v>25</v>
      </c>
      <c r="C84" s="39">
        <v>217</v>
      </c>
      <c r="D84" s="143">
        <v>195</v>
      </c>
      <c r="E84" s="39">
        <v>221</v>
      </c>
      <c r="F84" s="47">
        <v>99</v>
      </c>
      <c r="G84" s="38">
        <v>41</v>
      </c>
      <c r="H84" s="143">
        <v>92</v>
      </c>
      <c r="I84" s="37"/>
      <c r="J84" s="39">
        <v>213</v>
      </c>
      <c r="K84" s="37">
        <v>183</v>
      </c>
      <c r="L84" s="47">
        <v>203</v>
      </c>
      <c r="M84" s="39"/>
      <c r="N84" s="36">
        <v>176</v>
      </c>
    </row>
    <row r="85" spans="1:14" x14ac:dyDescent="0.3">
      <c r="A85" s="35">
        <v>1812</v>
      </c>
      <c r="B85" s="37">
        <v>32</v>
      </c>
      <c r="C85" s="39">
        <v>185</v>
      </c>
      <c r="D85" s="143">
        <v>165</v>
      </c>
      <c r="E85" s="39">
        <v>188</v>
      </c>
      <c r="F85" s="47">
        <v>71</v>
      </c>
      <c r="G85" s="38">
        <v>33</v>
      </c>
      <c r="H85" s="143">
        <v>84</v>
      </c>
      <c r="I85" s="37"/>
      <c r="J85" s="39">
        <v>186</v>
      </c>
      <c r="K85" s="37">
        <v>150</v>
      </c>
      <c r="L85" s="47">
        <v>169</v>
      </c>
      <c r="M85" s="39"/>
      <c r="N85" s="36">
        <v>146</v>
      </c>
    </row>
    <row r="86" spans="1:14" x14ac:dyDescent="0.3">
      <c r="A86" s="35">
        <v>1813</v>
      </c>
      <c r="B86" s="37">
        <v>44</v>
      </c>
      <c r="C86" s="39">
        <v>206</v>
      </c>
      <c r="D86" s="143">
        <v>164</v>
      </c>
      <c r="E86" s="39">
        <v>226</v>
      </c>
      <c r="F86" s="47">
        <v>80</v>
      </c>
      <c r="G86" s="38">
        <v>30</v>
      </c>
      <c r="H86" s="143">
        <v>90</v>
      </c>
      <c r="I86" s="37"/>
      <c r="J86" s="39">
        <v>223</v>
      </c>
      <c r="K86" s="37">
        <v>148</v>
      </c>
      <c r="L86" s="47">
        <v>207</v>
      </c>
      <c r="M86" s="39"/>
      <c r="N86" s="36">
        <v>141</v>
      </c>
    </row>
    <row r="87" spans="1:14" x14ac:dyDescent="0.3">
      <c r="A87" s="35">
        <v>1814</v>
      </c>
      <c r="B87" s="37">
        <v>20</v>
      </c>
      <c r="C87" s="39">
        <v>155</v>
      </c>
      <c r="D87" s="143">
        <v>151</v>
      </c>
      <c r="E87" s="39">
        <v>151</v>
      </c>
      <c r="F87" s="47">
        <v>62</v>
      </c>
      <c r="G87" s="38">
        <v>33</v>
      </c>
      <c r="H87" s="143">
        <v>75</v>
      </c>
      <c r="I87" s="37"/>
      <c r="J87" s="39">
        <v>149</v>
      </c>
      <c r="K87" s="37">
        <v>151</v>
      </c>
      <c r="L87" s="47">
        <v>145</v>
      </c>
      <c r="M87" s="39"/>
      <c r="N87" s="36">
        <v>146</v>
      </c>
    </row>
    <row r="88" spans="1:14" x14ac:dyDescent="0.3">
      <c r="A88" s="35">
        <v>1815</v>
      </c>
      <c r="B88" s="37">
        <v>36</v>
      </c>
      <c r="C88" s="39">
        <v>166</v>
      </c>
      <c r="D88" s="143">
        <v>178</v>
      </c>
      <c r="E88" s="39">
        <v>182</v>
      </c>
      <c r="F88" s="47">
        <v>71</v>
      </c>
      <c r="G88" s="38">
        <v>39</v>
      </c>
      <c r="H88" s="143">
        <v>95</v>
      </c>
      <c r="I88" s="37"/>
      <c r="J88" s="39">
        <v>179</v>
      </c>
      <c r="K88" s="37">
        <v>171</v>
      </c>
      <c r="L88" s="47">
        <v>170</v>
      </c>
      <c r="M88" s="39"/>
      <c r="N88" s="36">
        <v>164</v>
      </c>
    </row>
    <row r="89" spans="1:14" x14ac:dyDescent="0.3">
      <c r="A89" s="35">
        <v>1816</v>
      </c>
      <c r="B89" s="37">
        <v>14</v>
      </c>
      <c r="C89" s="39">
        <v>114</v>
      </c>
      <c r="D89" s="143">
        <v>141</v>
      </c>
      <c r="E89" s="39">
        <v>111</v>
      </c>
      <c r="F89" s="47">
        <v>65</v>
      </c>
      <c r="G89" s="38">
        <v>31</v>
      </c>
      <c r="H89" s="143">
        <v>57</v>
      </c>
      <c r="I89" s="37"/>
      <c r="J89" s="39">
        <v>111</v>
      </c>
      <c r="K89" s="37">
        <v>133</v>
      </c>
      <c r="L89" s="47">
        <v>101</v>
      </c>
      <c r="M89" s="39"/>
      <c r="N89" s="36">
        <v>125</v>
      </c>
    </row>
    <row r="90" spans="1:14" x14ac:dyDescent="0.3">
      <c r="A90" s="35">
        <v>1817</v>
      </c>
      <c r="B90" s="37">
        <v>36</v>
      </c>
      <c r="C90" s="39">
        <v>386</v>
      </c>
      <c r="D90" s="143">
        <v>328</v>
      </c>
      <c r="E90" s="39">
        <v>377</v>
      </c>
      <c r="F90" s="47">
        <v>145</v>
      </c>
      <c r="G90" s="38">
        <v>61</v>
      </c>
      <c r="H90" s="143">
        <v>179</v>
      </c>
      <c r="I90" s="37"/>
      <c r="J90" s="39">
        <v>368</v>
      </c>
      <c r="K90" s="37">
        <v>298</v>
      </c>
      <c r="L90" s="47">
        <v>331</v>
      </c>
      <c r="M90" s="39"/>
      <c r="N90" s="36">
        <v>292</v>
      </c>
    </row>
    <row r="91" spans="1:14" x14ac:dyDescent="0.3">
      <c r="A91" s="35">
        <v>1901</v>
      </c>
      <c r="B91" s="129">
        <v>33</v>
      </c>
      <c r="C91" s="131">
        <v>245</v>
      </c>
      <c r="D91" s="142">
        <v>350</v>
      </c>
      <c r="E91" s="131">
        <v>249</v>
      </c>
      <c r="F91" s="136">
        <v>234</v>
      </c>
      <c r="G91" s="130">
        <v>64</v>
      </c>
      <c r="H91" s="142">
        <v>118</v>
      </c>
      <c r="I91" s="129"/>
      <c r="J91" s="131">
        <v>252</v>
      </c>
      <c r="K91" s="129">
        <v>354</v>
      </c>
      <c r="L91" s="136">
        <v>237</v>
      </c>
      <c r="M91" s="131"/>
      <c r="N91" s="27">
        <v>327</v>
      </c>
    </row>
    <row r="92" spans="1:14" x14ac:dyDescent="0.3">
      <c r="A92" s="35">
        <v>1902</v>
      </c>
      <c r="B92" s="37">
        <v>12</v>
      </c>
      <c r="C92" s="39">
        <v>218</v>
      </c>
      <c r="D92" s="143">
        <v>292</v>
      </c>
      <c r="E92" s="39">
        <v>186</v>
      </c>
      <c r="F92" s="47">
        <v>116</v>
      </c>
      <c r="G92" s="38">
        <v>92</v>
      </c>
      <c r="H92" s="143">
        <v>97</v>
      </c>
      <c r="I92" s="37"/>
      <c r="J92" s="39">
        <v>183</v>
      </c>
      <c r="K92" s="37">
        <v>275</v>
      </c>
      <c r="L92" s="47">
        <v>169</v>
      </c>
      <c r="M92" s="39"/>
      <c r="N92" s="36">
        <v>265</v>
      </c>
    </row>
    <row r="93" spans="1:14" x14ac:dyDescent="0.3">
      <c r="A93" s="52">
        <v>1903</v>
      </c>
      <c r="B93" s="65">
        <v>12</v>
      </c>
      <c r="C93" s="66">
        <v>57</v>
      </c>
      <c r="D93" s="141">
        <v>87</v>
      </c>
      <c r="E93" s="66">
        <v>62</v>
      </c>
      <c r="F93" s="135">
        <v>31</v>
      </c>
      <c r="G93" s="68">
        <v>25</v>
      </c>
      <c r="H93" s="141">
        <v>38</v>
      </c>
      <c r="I93" s="65"/>
      <c r="J93" s="66">
        <v>64</v>
      </c>
      <c r="K93" s="65">
        <v>86</v>
      </c>
      <c r="L93" s="135">
        <v>58</v>
      </c>
      <c r="M93" s="66"/>
      <c r="N93" s="69">
        <v>82</v>
      </c>
    </row>
    <row r="94" spans="1:14" x14ac:dyDescent="0.3">
      <c r="A94" s="35">
        <v>1904</v>
      </c>
      <c r="B94" s="37">
        <v>36</v>
      </c>
      <c r="C94" s="39">
        <v>137</v>
      </c>
      <c r="D94" s="143">
        <v>191</v>
      </c>
      <c r="E94" s="39">
        <v>151</v>
      </c>
      <c r="F94" s="47">
        <v>76</v>
      </c>
      <c r="G94" s="38">
        <v>39</v>
      </c>
      <c r="H94" s="143">
        <v>115</v>
      </c>
      <c r="I94" s="37"/>
      <c r="J94" s="39">
        <v>147</v>
      </c>
      <c r="K94" s="37">
        <v>175</v>
      </c>
      <c r="L94" s="47">
        <v>132</v>
      </c>
      <c r="M94" s="39"/>
      <c r="N94" s="36">
        <v>166</v>
      </c>
    </row>
    <row r="95" spans="1:14" x14ac:dyDescent="0.3">
      <c r="A95" s="35">
        <v>1905</v>
      </c>
      <c r="B95" s="37">
        <v>43</v>
      </c>
      <c r="C95" s="39">
        <v>200</v>
      </c>
      <c r="D95" s="143">
        <v>181</v>
      </c>
      <c r="E95" s="39">
        <v>208</v>
      </c>
      <c r="F95" s="47">
        <v>65</v>
      </c>
      <c r="G95" s="38">
        <v>52</v>
      </c>
      <c r="H95" s="143">
        <v>77</v>
      </c>
      <c r="I95" s="37"/>
      <c r="J95" s="39">
        <v>204</v>
      </c>
      <c r="K95" s="37">
        <v>158</v>
      </c>
      <c r="L95" s="47">
        <v>191</v>
      </c>
      <c r="M95" s="39"/>
      <c r="N95" s="36">
        <v>156</v>
      </c>
    </row>
    <row r="96" spans="1:14" x14ac:dyDescent="0.3">
      <c r="A96" s="35">
        <v>1906</v>
      </c>
      <c r="B96" s="37">
        <v>51</v>
      </c>
      <c r="C96" s="39">
        <v>247</v>
      </c>
      <c r="D96" s="143">
        <v>179</v>
      </c>
      <c r="E96" s="39">
        <v>260</v>
      </c>
      <c r="F96" s="47">
        <v>75</v>
      </c>
      <c r="G96" s="38">
        <v>44</v>
      </c>
      <c r="H96" s="143">
        <v>88</v>
      </c>
      <c r="I96" s="37"/>
      <c r="J96" s="39">
        <v>260</v>
      </c>
      <c r="K96" s="37">
        <v>178</v>
      </c>
      <c r="L96" s="47">
        <v>236</v>
      </c>
      <c r="M96" s="39"/>
      <c r="N96" s="36">
        <v>176</v>
      </c>
    </row>
    <row r="97" spans="1:14" x14ac:dyDescent="0.3">
      <c r="A97" s="35">
        <v>1907</v>
      </c>
      <c r="B97" s="37">
        <v>45</v>
      </c>
      <c r="C97" s="39">
        <v>226</v>
      </c>
      <c r="D97" s="143">
        <v>274</v>
      </c>
      <c r="E97" s="39">
        <v>234</v>
      </c>
      <c r="F97" s="47">
        <v>114</v>
      </c>
      <c r="G97" s="38">
        <v>64</v>
      </c>
      <c r="H97" s="143">
        <v>130</v>
      </c>
      <c r="I97" s="37"/>
      <c r="J97" s="39">
        <v>231</v>
      </c>
      <c r="K97" s="37">
        <v>258</v>
      </c>
      <c r="L97" s="47">
        <v>211</v>
      </c>
      <c r="M97" s="39"/>
      <c r="N97" s="36">
        <v>244</v>
      </c>
    </row>
    <row r="98" spans="1:14" x14ac:dyDescent="0.3">
      <c r="A98" s="35">
        <v>1908</v>
      </c>
      <c r="B98" s="37">
        <v>19</v>
      </c>
      <c r="C98" s="39">
        <v>213</v>
      </c>
      <c r="D98" s="143">
        <v>92</v>
      </c>
      <c r="E98" s="39">
        <v>186</v>
      </c>
      <c r="F98" s="47">
        <v>58</v>
      </c>
      <c r="G98" s="38">
        <v>18</v>
      </c>
      <c r="H98" s="143">
        <v>47</v>
      </c>
      <c r="I98" s="37"/>
      <c r="J98" s="39">
        <v>182</v>
      </c>
      <c r="K98" s="37">
        <v>92</v>
      </c>
      <c r="L98" s="47">
        <v>157</v>
      </c>
      <c r="M98" s="39"/>
      <c r="N98" s="36">
        <v>92</v>
      </c>
    </row>
    <row r="99" spans="1:14" x14ac:dyDescent="0.3">
      <c r="A99" s="35">
        <v>1909</v>
      </c>
      <c r="B99" s="37">
        <v>16</v>
      </c>
      <c r="C99" s="39">
        <v>303</v>
      </c>
      <c r="D99" s="143">
        <v>177</v>
      </c>
      <c r="E99" s="39">
        <v>268</v>
      </c>
      <c r="F99" s="47">
        <v>99</v>
      </c>
      <c r="G99" s="38">
        <v>46</v>
      </c>
      <c r="H99" s="143">
        <v>76</v>
      </c>
      <c r="I99" s="37"/>
      <c r="J99" s="39">
        <v>256</v>
      </c>
      <c r="K99" s="37">
        <v>169</v>
      </c>
      <c r="L99" s="47">
        <v>232</v>
      </c>
      <c r="M99" s="39"/>
      <c r="N99" s="36">
        <v>164</v>
      </c>
    </row>
    <row r="100" spans="1:14" x14ac:dyDescent="0.3">
      <c r="A100" s="35">
        <v>1910</v>
      </c>
      <c r="B100" s="37">
        <v>29</v>
      </c>
      <c r="C100" s="39">
        <v>333</v>
      </c>
      <c r="D100" s="143">
        <v>171</v>
      </c>
      <c r="E100" s="39">
        <v>289</v>
      </c>
      <c r="F100" s="47">
        <v>108</v>
      </c>
      <c r="G100" s="38">
        <v>40</v>
      </c>
      <c r="H100" s="143">
        <v>72</v>
      </c>
      <c r="I100" s="37"/>
      <c r="J100" s="39">
        <v>279</v>
      </c>
      <c r="K100" s="37">
        <v>149</v>
      </c>
      <c r="L100" s="47">
        <v>260</v>
      </c>
      <c r="M100" s="39"/>
      <c r="N100" s="36">
        <v>145</v>
      </c>
    </row>
    <row r="101" spans="1:14" x14ac:dyDescent="0.3">
      <c r="A101" s="35">
        <v>1911</v>
      </c>
      <c r="B101" s="37">
        <v>45</v>
      </c>
      <c r="C101" s="39">
        <v>373</v>
      </c>
      <c r="D101" s="143">
        <v>122</v>
      </c>
      <c r="E101" s="39">
        <v>330</v>
      </c>
      <c r="F101" s="47">
        <v>59</v>
      </c>
      <c r="G101" s="38">
        <v>27</v>
      </c>
      <c r="H101" s="143">
        <v>65</v>
      </c>
      <c r="I101" s="37"/>
      <c r="J101" s="39">
        <v>323</v>
      </c>
      <c r="K101" s="37">
        <v>111</v>
      </c>
      <c r="L101" s="47">
        <v>299</v>
      </c>
      <c r="M101" s="39"/>
      <c r="N101" s="36">
        <v>115</v>
      </c>
    </row>
    <row r="102" spans="1:14" x14ac:dyDescent="0.3">
      <c r="A102" s="35">
        <v>1912</v>
      </c>
      <c r="B102" s="37">
        <v>25</v>
      </c>
      <c r="C102" s="39">
        <v>256</v>
      </c>
      <c r="D102" s="143">
        <v>92</v>
      </c>
      <c r="E102" s="39">
        <v>220</v>
      </c>
      <c r="F102" s="47">
        <v>47</v>
      </c>
      <c r="G102" s="38">
        <v>18</v>
      </c>
      <c r="H102" s="143">
        <v>51</v>
      </c>
      <c r="I102" s="37"/>
      <c r="J102" s="39">
        <v>216</v>
      </c>
      <c r="K102" s="37">
        <v>81</v>
      </c>
      <c r="L102" s="47">
        <v>195</v>
      </c>
      <c r="M102" s="39"/>
      <c r="N102" s="36">
        <v>90</v>
      </c>
    </row>
    <row r="103" spans="1:14" x14ac:dyDescent="0.3">
      <c r="A103" s="35">
        <v>1913</v>
      </c>
      <c r="B103" s="37">
        <v>31</v>
      </c>
      <c r="C103" s="39">
        <v>315</v>
      </c>
      <c r="D103" s="143">
        <v>112</v>
      </c>
      <c r="E103" s="39">
        <v>276</v>
      </c>
      <c r="F103" s="47">
        <v>67</v>
      </c>
      <c r="G103" s="38">
        <v>31</v>
      </c>
      <c r="H103" s="143">
        <v>53</v>
      </c>
      <c r="I103" s="37"/>
      <c r="J103" s="39">
        <v>277</v>
      </c>
      <c r="K103" s="37">
        <v>120</v>
      </c>
      <c r="L103" s="47">
        <v>257</v>
      </c>
      <c r="M103" s="39"/>
      <c r="N103" s="36">
        <v>113</v>
      </c>
    </row>
    <row r="104" spans="1:14" x14ac:dyDescent="0.3">
      <c r="A104" s="35">
        <v>1914</v>
      </c>
      <c r="B104" s="37">
        <v>33</v>
      </c>
      <c r="C104" s="39">
        <v>335</v>
      </c>
      <c r="D104" s="143">
        <v>93</v>
      </c>
      <c r="E104" s="39">
        <v>289</v>
      </c>
      <c r="F104" s="47">
        <v>48</v>
      </c>
      <c r="G104" s="38">
        <v>19</v>
      </c>
      <c r="H104" s="143">
        <v>56</v>
      </c>
      <c r="I104" s="37"/>
      <c r="J104" s="39">
        <v>282</v>
      </c>
      <c r="K104" s="37">
        <v>93</v>
      </c>
      <c r="L104" s="47">
        <v>249</v>
      </c>
      <c r="M104" s="39"/>
      <c r="N104" s="36">
        <v>88</v>
      </c>
    </row>
    <row r="105" spans="1:14" x14ac:dyDescent="0.3">
      <c r="A105" s="35">
        <v>1915</v>
      </c>
      <c r="B105" s="37">
        <v>38</v>
      </c>
      <c r="C105" s="39">
        <v>256</v>
      </c>
      <c r="D105" s="143">
        <v>80</v>
      </c>
      <c r="E105" s="39">
        <v>261</v>
      </c>
      <c r="F105" s="47">
        <v>42</v>
      </c>
      <c r="G105" s="38">
        <v>15</v>
      </c>
      <c r="H105" s="143">
        <v>42</v>
      </c>
      <c r="I105" s="37"/>
      <c r="J105" s="39">
        <v>260</v>
      </c>
      <c r="K105" s="37">
        <v>76</v>
      </c>
      <c r="L105" s="47">
        <v>241</v>
      </c>
      <c r="M105" s="39"/>
      <c r="N105" s="36">
        <v>72</v>
      </c>
    </row>
    <row r="106" spans="1:14" x14ac:dyDescent="0.3">
      <c r="A106" s="35">
        <v>1916</v>
      </c>
      <c r="B106" s="37">
        <v>29</v>
      </c>
      <c r="C106" s="39">
        <v>160</v>
      </c>
      <c r="D106" s="143">
        <v>80</v>
      </c>
      <c r="E106" s="39">
        <v>165</v>
      </c>
      <c r="F106" s="47">
        <v>38</v>
      </c>
      <c r="G106" s="38">
        <v>23</v>
      </c>
      <c r="H106" s="143">
        <v>35</v>
      </c>
      <c r="I106" s="37"/>
      <c r="J106" s="39">
        <v>166</v>
      </c>
      <c r="K106" s="37">
        <v>77</v>
      </c>
      <c r="L106" s="47">
        <v>149</v>
      </c>
      <c r="M106" s="39"/>
      <c r="N106" s="36">
        <v>74</v>
      </c>
    </row>
    <row r="107" spans="1:14" x14ac:dyDescent="0.3">
      <c r="A107" s="35">
        <v>1917</v>
      </c>
      <c r="B107" s="37">
        <v>27</v>
      </c>
      <c r="C107" s="39">
        <v>212</v>
      </c>
      <c r="D107" s="143">
        <v>72</v>
      </c>
      <c r="E107" s="39">
        <v>202</v>
      </c>
      <c r="F107" s="47">
        <v>25</v>
      </c>
      <c r="G107" s="38">
        <v>20</v>
      </c>
      <c r="H107" s="143">
        <v>39</v>
      </c>
      <c r="I107" s="37"/>
      <c r="J107" s="39">
        <v>200</v>
      </c>
      <c r="K107" s="37">
        <v>67</v>
      </c>
      <c r="L107" s="47">
        <v>175</v>
      </c>
      <c r="M107" s="39"/>
      <c r="N107" s="36">
        <v>63</v>
      </c>
    </row>
    <row r="108" spans="1:14" x14ac:dyDescent="0.3">
      <c r="A108" s="35">
        <v>1918</v>
      </c>
      <c r="B108" s="37">
        <v>50</v>
      </c>
      <c r="C108" s="39">
        <v>324</v>
      </c>
      <c r="D108" s="143">
        <v>245</v>
      </c>
      <c r="E108" s="39">
        <v>310</v>
      </c>
      <c r="F108" s="47">
        <v>124</v>
      </c>
      <c r="G108" s="38">
        <v>54</v>
      </c>
      <c r="H108" s="143">
        <v>121</v>
      </c>
      <c r="I108" s="37"/>
      <c r="J108" s="39">
        <v>304</v>
      </c>
      <c r="K108" s="37">
        <v>231</v>
      </c>
      <c r="L108" s="47">
        <v>287</v>
      </c>
      <c r="M108" s="39"/>
      <c r="N108" s="36">
        <v>223</v>
      </c>
    </row>
    <row r="109" spans="1:14" x14ac:dyDescent="0.3">
      <c r="A109" s="35">
        <v>1919</v>
      </c>
      <c r="B109" s="129">
        <v>32</v>
      </c>
      <c r="C109" s="131">
        <v>397</v>
      </c>
      <c r="D109" s="142">
        <v>200</v>
      </c>
      <c r="E109" s="131">
        <v>362</v>
      </c>
      <c r="F109" s="136">
        <v>125</v>
      </c>
      <c r="G109" s="130">
        <v>51</v>
      </c>
      <c r="H109" s="142">
        <v>91</v>
      </c>
      <c r="I109" s="129"/>
      <c r="J109" s="131">
        <v>351</v>
      </c>
      <c r="K109" s="129">
        <v>185</v>
      </c>
      <c r="L109" s="136">
        <v>326</v>
      </c>
      <c r="M109" s="131"/>
      <c r="N109" s="27">
        <v>165</v>
      </c>
    </row>
    <row r="110" spans="1:14" x14ac:dyDescent="0.3">
      <c r="A110" s="35">
        <v>1920</v>
      </c>
      <c r="B110" s="129">
        <v>9</v>
      </c>
      <c r="C110" s="131">
        <v>126</v>
      </c>
      <c r="D110" s="142">
        <v>123</v>
      </c>
      <c r="E110" s="131">
        <v>111</v>
      </c>
      <c r="F110" s="136">
        <v>58</v>
      </c>
      <c r="G110" s="130">
        <v>37</v>
      </c>
      <c r="H110" s="142">
        <v>46</v>
      </c>
      <c r="I110" s="129"/>
      <c r="J110" s="131">
        <v>109</v>
      </c>
      <c r="K110" s="129">
        <v>107</v>
      </c>
      <c r="L110" s="136">
        <v>104</v>
      </c>
      <c r="M110" s="131"/>
      <c r="N110" s="27">
        <v>103</v>
      </c>
    </row>
    <row r="111" spans="1:14" x14ac:dyDescent="0.3">
      <c r="A111" s="52">
        <v>2001</v>
      </c>
      <c r="B111" s="85">
        <v>9</v>
      </c>
      <c r="C111" s="87">
        <v>74</v>
      </c>
      <c r="D111" s="140">
        <v>329</v>
      </c>
      <c r="E111" s="87">
        <v>78</v>
      </c>
      <c r="F111" s="101">
        <v>93</v>
      </c>
      <c r="G111" s="86">
        <v>53</v>
      </c>
      <c r="H111" s="140">
        <v>179</v>
      </c>
      <c r="I111" s="85"/>
      <c r="J111" s="87">
        <v>79</v>
      </c>
      <c r="K111" s="85">
        <v>293</v>
      </c>
      <c r="L111" s="101">
        <v>77</v>
      </c>
      <c r="M111" s="87"/>
      <c r="N111" s="78">
        <v>292</v>
      </c>
    </row>
    <row r="112" spans="1:14" x14ac:dyDescent="0.3">
      <c r="A112" s="52">
        <v>2002</v>
      </c>
      <c r="B112" s="85">
        <v>12</v>
      </c>
      <c r="C112" s="87">
        <v>106</v>
      </c>
      <c r="D112" s="140">
        <v>259</v>
      </c>
      <c r="E112" s="87">
        <v>107</v>
      </c>
      <c r="F112" s="101">
        <v>77</v>
      </c>
      <c r="G112" s="86">
        <v>65</v>
      </c>
      <c r="H112" s="140">
        <v>122</v>
      </c>
      <c r="I112" s="85"/>
      <c r="J112" s="87">
        <v>109</v>
      </c>
      <c r="K112" s="85">
        <v>260</v>
      </c>
      <c r="L112" s="101">
        <v>94</v>
      </c>
      <c r="M112" s="87"/>
      <c r="N112" s="78">
        <v>254</v>
      </c>
    </row>
    <row r="113" spans="1:14" x14ac:dyDescent="0.3">
      <c r="A113" s="52">
        <v>2003</v>
      </c>
      <c r="B113" s="85">
        <v>15</v>
      </c>
      <c r="C113" s="87">
        <v>90</v>
      </c>
      <c r="D113" s="140">
        <v>372</v>
      </c>
      <c r="E113" s="87">
        <v>96</v>
      </c>
      <c r="F113" s="101">
        <v>122</v>
      </c>
      <c r="G113" s="86">
        <v>91</v>
      </c>
      <c r="H113" s="140">
        <v>167</v>
      </c>
      <c r="I113" s="85"/>
      <c r="J113" s="87">
        <v>97</v>
      </c>
      <c r="K113" s="85">
        <v>356</v>
      </c>
      <c r="L113" s="101">
        <v>92</v>
      </c>
      <c r="M113" s="87"/>
      <c r="N113" s="78">
        <v>361</v>
      </c>
    </row>
    <row r="114" spans="1:14" x14ac:dyDescent="0.3">
      <c r="A114" s="52">
        <v>2004</v>
      </c>
      <c r="B114" s="85">
        <v>19</v>
      </c>
      <c r="C114" s="87">
        <v>104</v>
      </c>
      <c r="D114" s="140">
        <v>303</v>
      </c>
      <c r="E114" s="87">
        <v>116</v>
      </c>
      <c r="F114" s="101">
        <v>83</v>
      </c>
      <c r="G114" s="86">
        <v>63</v>
      </c>
      <c r="H114" s="140">
        <v>157</v>
      </c>
      <c r="I114" s="85"/>
      <c r="J114" s="87">
        <v>117</v>
      </c>
      <c r="K114" s="85">
        <v>288</v>
      </c>
      <c r="L114" s="101">
        <v>106</v>
      </c>
      <c r="M114" s="87"/>
      <c r="N114" s="78">
        <v>295</v>
      </c>
    </row>
    <row r="115" spans="1:14" x14ac:dyDescent="0.3">
      <c r="A115" s="52">
        <v>2005</v>
      </c>
      <c r="B115" s="65">
        <v>17</v>
      </c>
      <c r="C115" s="66">
        <v>103</v>
      </c>
      <c r="D115" s="141">
        <v>316</v>
      </c>
      <c r="E115" s="66">
        <v>103</v>
      </c>
      <c r="F115" s="135">
        <v>93</v>
      </c>
      <c r="G115" s="68">
        <v>88</v>
      </c>
      <c r="H115" s="141">
        <v>152</v>
      </c>
      <c r="I115" s="65"/>
      <c r="J115" s="66">
        <v>104</v>
      </c>
      <c r="K115" s="65">
        <v>299</v>
      </c>
      <c r="L115" s="135">
        <v>88</v>
      </c>
      <c r="M115" s="66"/>
      <c r="N115" s="69">
        <v>300</v>
      </c>
    </row>
    <row r="116" spans="1:14" x14ac:dyDescent="0.3">
      <c r="A116" s="52">
        <v>2006</v>
      </c>
      <c r="B116" s="65">
        <v>27</v>
      </c>
      <c r="C116" s="66">
        <v>114</v>
      </c>
      <c r="D116" s="141">
        <v>408</v>
      </c>
      <c r="E116" s="66">
        <v>120</v>
      </c>
      <c r="F116" s="135">
        <v>151</v>
      </c>
      <c r="G116" s="68">
        <v>88</v>
      </c>
      <c r="H116" s="141">
        <v>221</v>
      </c>
      <c r="I116" s="65"/>
      <c r="J116" s="66">
        <v>117</v>
      </c>
      <c r="K116" s="65">
        <v>399</v>
      </c>
      <c r="L116" s="135">
        <v>113</v>
      </c>
      <c r="M116" s="66"/>
      <c r="N116" s="69">
        <v>396</v>
      </c>
    </row>
    <row r="117" spans="1:14" x14ac:dyDescent="0.3">
      <c r="A117" s="52">
        <v>2007</v>
      </c>
      <c r="B117" s="65">
        <v>20</v>
      </c>
      <c r="C117" s="66">
        <v>81</v>
      </c>
      <c r="D117" s="141">
        <v>290</v>
      </c>
      <c r="E117" s="66">
        <v>84</v>
      </c>
      <c r="F117" s="135">
        <v>102</v>
      </c>
      <c r="G117" s="68">
        <v>81</v>
      </c>
      <c r="H117" s="141">
        <v>121</v>
      </c>
      <c r="I117" s="65"/>
      <c r="J117" s="66">
        <v>87</v>
      </c>
      <c r="K117" s="65">
        <v>280</v>
      </c>
      <c r="L117" s="135">
        <v>76</v>
      </c>
      <c r="M117" s="66"/>
      <c r="N117" s="69">
        <v>275</v>
      </c>
    </row>
    <row r="118" spans="1:14" x14ac:dyDescent="0.3">
      <c r="A118" s="52">
        <v>2008</v>
      </c>
      <c r="B118" s="65">
        <v>16</v>
      </c>
      <c r="C118" s="66">
        <v>52</v>
      </c>
      <c r="D118" s="141">
        <v>173</v>
      </c>
      <c r="E118" s="66">
        <v>61</v>
      </c>
      <c r="F118" s="135">
        <v>47</v>
      </c>
      <c r="G118" s="68">
        <v>44</v>
      </c>
      <c r="H118" s="141">
        <v>86</v>
      </c>
      <c r="I118" s="65"/>
      <c r="J118" s="66">
        <v>62</v>
      </c>
      <c r="K118" s="65">
        <v>161</v>
      </c>
      <c r="L118" s="135">
        <v>55</v>
      </c>
      <c r="M118" s="66"/>
      <c r="N118" s="69">
        <v>161</v>
      </c>
    </row>
    <row r="119" spans="1:14" x14ac:dyDescent="0.3">
      <c r="A119" s="52">
        <v>2009</v>
      </c>
      <c r="B119" s="85">
        <v>23</v>
      </c>
      <c r="C119" s="87">
        <v>126</v>
      </c>
      <c r="D119" s="140">
        <v>301</v>
      </c>
      <c r="E119" s="87">
        <v>135</v>
      </c>
      <c r="F119" s="101">
        <v>101</v>
      </c>
      <c r="G119" s="86">
        <v>77</v>
      </c>
      <c r="H119" s="140">
        <v>153</v>
      </c>
      <c r="I119" s="85"/>
      <c r="J119" s="87">
        <v>133</v>
      </c>
      <c r="K119" s="85">
        <v>280</v>
      </c>
      <c r="L119" s="101">
        <v>111</v>
      </c>
      <c r="M119" s="87"/>
      <c r="N119" s="78">
        <v>279</v>
      </c>
    </row>
    <row r="120" spans="1:14" x14ac:dyDescent="0.3">
      <c r="A120" s="52">
        <v>2010</v>
      </c>
      <c r="B120" s="85">
        <v>21</v>
      </c>
      <c r="C120" s="87">
        <v>105</v>
      </c>
      <c r="D120" s="140">
        <v>252</v>
      </c>
      <c r="E120" s="87">
        <v>112</v>
      </c>
      <c r="F120" s="101">
        <v>115</v>
      </c>
      <c r="G120" s="86">
        <v>56</v>
      </c>
      <c r="H120" s="140">
        <v>96</v>
      </c>
      <c r="I120" s="85"/>
      <c r="J120" s="87">
        <v>109</v>
      </c>
      <c r="K120" s="85">
        <v>232</v>
      </c>
      <c r="L120" s="101">
        <v>100</v>
      </c>
      <c r="M120" s="87"/>
      <c r="N120" s="78">
        <v>230</v>
      </c>
    </row>
    <row r="121" spans="1:14" x14ac:dyDescent="0.3">
      <c r="A121" s="52">
        <v>2011</v>
      </c>
      <c r="B121" s="65">
        <v>22</v>
      </c>
      <c r="C121" s="66">
        <v>106</v>
      </c>
      <c r="D121" s="141">
        <v>302</v>
      </c>
      <c r="E121" s="66">
        <v>116</v>
      </c>
      <c r="F121" s="135">
        <v>95</v>
      </c>
      <c r="G121" s="68">
        <v>56</v>
      </c>
      <c r="H121" s="141">
        <v>154</v>
      </c>
      <c r="I121" s="65"/>
      <c r="J121" s="66">
        <v>112</v>
      </c>
      <c r="K121" s="65">
        <v>290</v>
      </c>
      <c r="L121" s="135">
        <v>106</v>
      </c>
      <c r="M121" s="66"/>
      <c r="N121" s="69">
        <v>283</v>
      </c>
    </row>
    <row r="122" spans="1:14" x14ac:dyDescent="0.3">
      <c r="A122" s="52">
        <v>2012</v>
      </c>
      <c r="B122" s="85">
        <v>18</v>
      </c>
      <c r="C122" s="87">
        <v>66</v>
      </c>
      <c r="D122" s="140">
        <v>141</v>
      </c>
      <c r="E122" s="87">
        <v>79</v>
      </c>
      <c r="F122" s="101">
        <v>43</v>
      </c>
      <c r="G122" s="86">
        <v>28</v>
      </c>
      <c r="H122" s="140">
        <v>76</v>
      </c>
      <c r="I122" s="85"/>
      <c r="J122" s="87">
        <v>75</v>
      </c>
      <c r="K122" s="85">
        <v>136</v>
      </c>
      <c r="L122" s="101">
        <v>67</v>
      </c>
      <c r="M122" s="87"/>
      <c r="N122" s="78">
        <v>136</v>
      </c>
    </row>
    <row r="123" spans="1:14" x14ac:dyDescent="0.3">
      <c r="A123" s="52">
        <v>2013</v>
      </c>
      <c r="B123" s="65">
        <v>16</v>
      </c>
      <c r="C123" s="66">
        <v>98</v>
      </c>
      <c r="D123" s="141">
        <v>267</v>
      </c>
      <c r="E123" s="66">
        <v>102</v>
      </c>
      <c r="F123" s="135">
        <v>126</v>
      </c>
      <c r="G123" s="68">
        <v>41</v>
      </c>
      <c r="H123" s="141">
        <v>129</v>
      </c>
      <c r="I123" s="65"/>
      <c r="J123" s="66">
        <v>99</v>
      </c>
      <c r="K123" s="65">
        <v>258</v>
      </c>
      <c r="L123" s="135">
        <v>90</v>
      </c>
      <c r="M123" s="66"/>
      <c r="N123" s="69">
        <v>253</v>
      </c>
    </row>
    <row r="124" spans="1:14" x14ac:dyDescent="0.3">
      <c r="A124" s="52">
        <v>2014</v>
      </c>
      <c r="B124" s="65">
        <v>17</v>
      </c>
      <c r="C124" s="66">
        <v>74</v>
      </c>
      <c r="D124" s="141">
        <v>369</v>
      </c>
      <c r="E124" s="66">
        <v>82</v>
      </c>
      <c r="F124" s="135">
        <v>137</v>
      </c>
      <c r="G124" s="68">
        <v>82</v>
      </c>
      <c r="H124" s="141">
        <v>191</v>
      </c>
      <c r="I124" s="65"/>
      <c r="J124" s="66">
        <v>80</v>
      </c>
      <c r="K124" s="65">
        <v>323</v>
      </c>
      <c r="L124" s="135">
        <v>76</v>
      </c>
      <c r="M124" s="66"/>
      <c r="N124" s="69">
        <v>319</v>
      </c>
    </row>
    <row r="125" spans="1:14" x14ac:dyDescent="0.3">
      <c r="A125" s="52">
        <v>2015</v>
      </c>
      <c r="B125" s="65">
        <v>23</v>
      </c>
      <c r="C125" s="66">
        <v>112</v>
      </c>
      <c r="D125" s="141">
        <v>233</v>
      </c>
      <c r="E125" s="66">
        <v>117</v>
      </c>
      <c r="F125" s="135">
        <v>81</v>
      </c>
      <c r="G125" s="68">
        <v>59</v>
      </c>
      <c r="H125" s="141">
        <v>122</v>
      </c>
      <c r="I125" s="65"/>
      <c r="J125" s="66">
        <v>118</v>
      </c>
      <c r="K125" s="65">
        <v>219</v>
      </c>
      <c r="L125" s="135">
        <v>107</v>
      </c>
      <c r="M125" s="66"/>
      <c r="N125" s="69">
        <v>215</v>
      </c>
    </row>
    <row r="126" spans="1:14" x14ac:dyDescent="0.3">
      <c r="A126" s="52">
        <v>2101</v>
      </c>
      <c r="B126" s="65">
        <v>24</v>
      </c>
      <c r="C126" s="66">
        <v>112</v>
      </c>
      <c r="D126" s="141">
        <v>524</v>
      </c>
      <c r="E126" s="66">
        <v>124</v>
      </c>
      <c r="F126" s="135">
        <v>230</v>
      </c>
      <c r="G126" s="68">
        <v>92</v>
      </c>
      <c r="H126" s="141">
        <v>239</v>
      </c>
      <c r="I126" s="65"/>
      <c r="J126" s="66">
        <v>123</v>
      </c>
      <c r="K126" s="65">
        <v>502</v>
      </c>
      <c r="L126" s="135">
        <v>115</v>
      </c>
      <c r="M126" s="66"/>
      <c r="N126" s="69">
        <v>497</v>
      </c>
    </row>
    <row r="127" spans="1:14" x14ac:dyDescent="0.3">
      <c r="A127" s="52">
        <v>2102</v>
      </c>
      <c r="B127" s="85">
        <v>21</v>
      </c>
      <c r="C127" s="87">
        <v>94</v>
      </c>
      <c r="D127" s="140">
        <v>334</v>
      </c>
      <c r="E127" s="87">
        <v>108</v>
      </c>
      <c r="F127" s="101">
        <v>133</v>
      </c>
      <c r="G127" s="86">
        <v>65</v>
      </c>
      <c r="H127" s="140">
        <v>156</v>
      </c>
      <c r="I127" s="85"/>
      <c r="J127" s="87">
        <v>108</v>
      </c>
      <c r="K127" s="85">
        <v>311</v>
      </c>
      <c r="L127" s="101">
        <v>105</v>
      </c>
      <c r="M127" s="87"/>
      <c r="N127" s="78">
        <v>311</v>
      </c>
    </row>
    <row r="128" spans="1:14" x14ac:dyDescent="0.3">
      <c r="A128" s="52">
        <v>2103</v>
      </c>
      <c r="B128" s="65">
        <v>12</v>
      </c>
      <c r="C128" s="66">
        <v>65</v>
      </c>
      <c r="D128" s="141">
        <v>258</v>
      </c>
      <c r="E128" s="66">
        <v>69</v>
      </c>
      <c r="F128" s="135">
        <v>118</v>
      </c>
      <c r="G128" s="68">
        <v>55</v>
      </c>
      <c r="H128" s="141">
        <v>112</v>
      </c>
      <c r="I128" s="65"/>
      <c r="J128" s="66">
        <v>67</v>
      </c>
      <c r="K128" s="65">
        <v>233</v>
      </c>
      <c r="L128" s="135">
        <v>63</v>
      </c>
      <c r="M128" s="66"/>
      <c r="N128" s="69">
        <v>230</v>
      </c>
    </row>
    <row r="129" spans="1:14" x14ac:dyDescent="0.3">
      <c r="A129" s="52">
        <v>2104</v>
      </c>
      <c r="B129" s="65">
        <v>23</v>
      </c>
      <c r="C129" s="66">
        <v>110</v>
      </c>
      <c r="D129" s="141">
        <v>293</v>
      </c>
      <c r="E129" s="66">
        <v>123</v>
      </c>
      <c r="F129" s="135">
        <v>128</v>
      </c>
      <c r="G129" s="68">
        <v>60</v>
      </c>
      <c r="H129" s="141">
        <v>134</v>
      </c>
      <c r="I129" s="65"/>
      <c r="J129" s="66">
        <v>120</v>
      </c>
      <c r="K129" s="65">
        <v>274</v>
      </c>
      <c r="L129" s="135">
        <v>110</v>
      </c>
      <c r="M129" s="66"/>
      <c r="N129" s="69">
        <v>269</v>
      </c>
    </row>
    <row r="130" spans="1:14" x14ac:dyDescent="0.3">
      <c r="A130" s="52">
        <v>2105</v>
      </c>
      <c r="B130" s="65">
        <v>14</v>
      </c>
      <c r="C130" s="66">
        <v>70</v>
      </c>
      <c r="D130" s="141">
        <v>178</v>
      </c>
      <c r="E130" s="66">
        <v>79</v>
      </c>
      <c r="F130" s="135">
        <v>69</v>
      </c>
      <c r="G130" s="68">
        <v>46</v>
      </c>
      <c r="H130" s="141">
        <v>81</v>
      </c>
      <c r="I130" s="65"/>
      <c r="J130" s="66">
        <v>81</v>
      </c>
      <c r="K130" s="65">
        <v>158</v>
      </c>
      <c r="L130" s="135">
        <v>75</v>
      </c>
      <c r="M130" s="66"/>
      <c r="N130" s="69">
        <v>156</v>
      </c>
    </row>
    <row r="131" spans="1:14" x14ac:dyDescent="0.3">
      <c r="A131" s="52">
        <v>2106</v>
      </c>
      <c r="B131" s="65">
        <v>16</v>
      </c>
      <c r="C131" s="66">
        <v>112</v>
      </c>
      <c r="D131" s="141">
        <v>369</v>
      </c>
      <c r="E131" s="66">
        <v>109</v>
      </c>
      <c r="F131" s="135">
        <v>137</v>
      </c>
      <c r="G131" s="68">
        <v>101</v>
      </c>
      <c r="H131" s="141">
        <v>160</v>
      </c>
      <c r="I131" s="65"/>
      <c r="J131" s="66">
        <v>109</v>
      </c>
      <c r="K131" s="65">
        <v>355</v>
      </c>
      <c r="L131" s="135">
        <v>102</v>
      </c>
      <c r="M131" s="66"/>
      <c r="N131" s="69">
        <v>348</v>
      </c>
    </row>
    <row r="132" spans="1:14" x14ac:dyDescent="0.3">
      <c r="A132" s="52">
        <v>2107</v>
      </c>
      <c r="B132" s="65">
        <v>21</v>
      </c>
      <c r="C132" s="66">
        <v>114</v>
      </c>
      <c r="D132" s="141">
        <v>329</v>
      </c>
      <c r="E132" s="66">
        <v>115</v>
      </c>
      <c r="F132" s="135">
        <v>126</v>
      </c>
      <c r="G132" s="68">
        <v>77</v>
      </c>
      <c r="H132" s="141">
        <v>143</v>
      </c>
      <c r="I132" s="65"/>
      <c r="J132" s="66">
        <v>113</v>
      </c>
      <c r="K132" s="65">
        <v>302</v>
      </c>
      <c r="L132" s="135">
        <v>107</v>
      </c>
      <c r="M132" s="66"/>
      <c r="N132" s="69">
        <v>296</v>
      </c>
    </row>
    <row r="133" spans="1:14" x14ac:dyDescent="0.3">
      <c r="A133" s="52">
        <v>2108</v>
      </c>
      <c r="B133" s="65">
        <v>16</v>
      </c>
      <c r="C133" s="66">
        <v>90</v>
      </c>
      <c r="D133" s="141">
        <v>231</v>
      </c>
      <c r="E133" s="66">
        <v>98</v>
      </c>
      <c r="F133" s="135">
        <v>89</v>
      </c>
      <c r="G133" s="68">
        <v>56</v>
      </c>
      <c r="H133" s="141">
        <v>109</v>
      </c>
      <c r="I133" s="65"/>
      <c r="J133" s="66">
        <v>99</v>
      </c>
      <c r="K133" s="65">
        <v>203</v>
      </c>
      <c r="L133" s="135">
        <v>94</v>
      </c>
      <c r="M133" s="66"/>
      <c r="N133" s="69">
        <v>206</v>
      </c>
    </row>
    <row r="134" spans="1:14" x14ac:dyDescent="0.3">
      <c r="A134" s="52">
        <v>2109</v>
      </c>
      <c r="B134" s="65">
        <v>28</v>
      </c>
      <c r="C134" s="66">
        <v>118</v>
      </c>
      <c r="D134" s="141">
        <v>188</v>
      </c>
      <c r="E134" s="66">
        <v>131</v>
      </c>
      <c r="F134" s="135">
        <v>78</v>
      </c>
      <c r="G134" s="68">
        <v>41</v>
      </c>
      <c r="H134" s="141">
        <v>90</v>
      </c>
      <c r="I134" s="65"/>
      <c r="J134" s="66">
        <v>131</v>
      </c>
      <c r="K134" s="65">
        <v>178</v>
      </c>
      <c r="L134" s="135">
        <v>117</v>
      </c>
      <c r="M134" s="66"/>
      <c r="N134" s="69">
        <v>179</v>
      </c>
    </row>
    <row r="135" spans="1:14" x14ac:dyDescent="0.3">
      <c r="A135" s="52">
        <v>2110</v>
      </c>
      <c r="B135" s="65">
        <v>1</v>
      </c>
      <c r="C135" s="66">
        <v>65</v>
      </c>
      <c r="D135" s="141">
        <v>172</v>
      </c>
      <c r="E135" s="66">
        <v>58</v>
      </c>
      <c r="F135" s="135">
        <v>63</v>
      </c>
      <c r="G135" s="68">
        <v>43</v>
      </c>
      <c r="H135" s="141">
        <v>88</v>
      </c>
      <c r="I135" s="65"/>
      <c r="J135" s="66">
        <v>56</v>
      </c>
      <c r="K135" s="65">
        <v>158</v>
      </c>
      <c r="L135" s="135">
        <v>54</v>
      </c>
      <c r="M135" s="66"/>
      <c r="N135" s="69">
        <v>157</v>
      </c>
    </row>
    <row r="136" spans="1:14" x14ac:dyDescent="0.3">
      <c r="A136" s="52">
        <v>2111</v>
      </c>
      <c r="B136" s="65">
        <v>25</v>
      </c>
      <c r="C136" s="66">
        <v>114</v>
      </c>
      <c r="D136" s="141">
        <v>287</v>
      </c>
      <c r="E136" s="66">
        <v>127</v>
      </c>
      <c r="F136" s="135">
        <v>101</v>
      </c>
      <c r="G136" s="68">
        <v>74</v>
      </c>
      <c r="H136" s="141">
        <v>142</v>
      </c>
      <c r="I136" s="65"/>
      <c r="J136" s="66">
        <v>128</v>
      </c>
      <c r="K136" s="65">
        <v>267</v>
      </c>
      <c r="L136" s="135">
        <v>121</v>
      </c>
      <c r="M136" s="66"/>
      <c r="N136" s="69">
        <v>263</v>
      </c>
    </row>
    <row r="137" spans="1:14" x14ac:dyDescent="0.3">
      <c r="A137" s="52">
        <v>2112</v>
      </c>
      <c r="B137" s="65">
        <v>23</v>
      </c>
      <c r="C137" s="66">
        <v>164</v>
      </c>
      <c r="D137" s="141">
        <v>328</v>
      </c>
      <c r="E137" s="66">
        <v>165</v>
      </c>
      <c r="F137" s="135">
        <v>126</v>
      </c>
      <c r="G137" s="68">
        <v>65</v>
      </c>
      <c r="H137" s="141">
        <v>174</v>
      </c>
      <c r="I137" s="65"/>
      <c r="J137" s="66">
        <v>166</v>
      </c>
      <c r="K137" s="65">
        <v>310</v>
      </c>
      <c r="L137" s="135">
        <v>152</v>
      </c>
      <c r="M137" s="66"/>
      <c r="N137" s="69">
        <v>309</v>
      </c>
    </row>
    <row r="138" spans="1:14" x14ac:dyDescent="0.3">
      <c r="A138" s="52">
        <v>2113</v>
      </c>
      <c r="B138" s="65">
        <v>14</v>
      </c>
      <c r="C138" s="66">
        <v>84</v>
      </c>
      <c r="D138" s="141">
        <v>223</v>
      </c>
      <c r="E138" s="66">
        <v>88</v>
      </c>
      <c r="F138" s="135">
        <v>82</v>
      </c>
      <c r="G138" s="68">
        <v>53</v>
      </c>
      <c r="H138" s="141">
        <v>106</v>
      </c>
      <c r="I138" s="65"/>
      <c r="J138" s="66">
        <v>85</v>
      </c>
      <c r="K138" s="65">
        <v>209</v>
      </c>
      <c r="L138" s="135">
        <v>78</v>
      </c>
      <c r="M138" s="66"/>
      <c r="N138" s="69">
        <v>205</v>
      </c>
    </row>
    <row r="139" spans="1:14" x14ac:dyDescent="0.3">
      <c r="A139" s="52">
        <v>2114</v>
      </c>
      <c r="B139" s="65">
        <v>30</v>
      </c>
      <c r="C139" s="66">
        <v>132</v>
      </c>
      <c r="D139" s="141">
        <v>229</v>
      </c>
      <c r="E139" s="66">
        <v>140</v>
      </c>
      <c r="F139" s="135">
        <v>97</v>
      </c>
      <c r="G139" s="68">
        <v>49</v>
      </c>
      <c r="H139" s="141">
        <v>110</v>
      </c>
      <c r="I139" s="65"/>
      <c r="J139" s="66">
        <v>141</v>
      </c>
      <c r="K139" s="65">
        <v>221</v>
      </c>
      <c r="L139" s="135">
        <v>130</v>
      </c>
      <c r="M139" s="66"/>
      <c r="N139" s="69">
        <v>221</v>
      </c>
    </row>
    <row r="140" spans="1:14" x14ac:dyDescent="0.3">
      <c r="A140" s="52">
        <v>2115</v>
      </c>
      <c r="B140" s="65">
        <v>25</v>
      </c>
      <c r="C140" s="66">
        <v>95</v>
      </c>
      <c r="D140" s="141">
        <v>221</v>
      </c>
      <c r="E140" s="66">
        <v>105</v>
      </c>
      <c r="F140" s="135">
        <v>74</v>
      </c>
      <c r="G140" s="68">
        <v>59</v>
      </c>
      <c r="H140" s="141">
        <v>123</v>
      </c>
      <c r="I140" s="65"/>
      <c r="J140" s="66">
        <v>106</v>
      </c>
      <c r="K140" s="65">
        <v>210</v>
      </c>
      <c r="L140" s="135">
        <v>96</v>
      </c>
      <c r="M140" s="66"/>
      <c r="N140" s="69">
        <v>205</v>
      </c>
    </row>
    <row r="141" spans="1:14" x14ac:dyDescent="0.3">
      <c r="A141" s="52">
        <v>2116</v>
      </c>
      <c r="B141" s="65">
        <v>14</v>
      </c>
      <c r="C141" s="66">
        <v>89</v>
      </c>
      <c r="D141" s="141">
        <v>140</v>
      </c>
      <c r="E141" s="66">
        <v>94</v>
      </c>
      <c r="F141" s="135">
        <v>43</v>
      </c>
      <c r="G141" s="68">
        <v>30</v>
      </c>
      <c r="H141" s="141">
        <v>68</v>
      </c>
      <c r="I141" s="65"/>
      <c r="J141" s="66">
        <v>94</v>
      </c>
      <c r="K141" s="65">
        <v>128</v>
      </c>
      <c r="L141" s="135">
        <v>84</v>
      </c>
      <c r="M141" s="66"/>
      <c r="N141" s="69">
        <v>130</v>
      </c>
    </row>
    <row r="142" spans="1:14" x14ac:dyDescent="0.3">
      <c r="A142" s="52">
        <v>2117</v>
      </c>
      <c r="B142" s="65">
        <v>8</v>
      </c>
      <c r="C142" s="66">
        <v>55</v>
      </c>
      <c r="D142" s="141">
        <v>158</v>
      </c>
      <c r="E142" s="66">
        <v>59</v>
      </c>
      <c r="F142" s="135">
        <v>61</v>
      </c>
      <c r="G142" s="68">
        <v>48</v>
      </c>
      <c r="H142" s="141">
        <v>73</v>
      </c>
      <c r="I142" s="65"/>
      <c r="J142" s="66">
        <v>58</v>
      </c>
      <c r="K142" s="65">
        <v>156</v>
      </c>
      <c r="L142" s="135">
        <v>58</v>
      </c>
      <c r="M142" s="66"/>
      <c r="N142" s="69">
        <v>152</v>
      </c>
    </row>
    <row r="143" spans="1:14" x14ac:dyDescent="0.3">
      <c r="A143" s="52">
        <v>2201</v>
      </c>
      <c r="B143" s="65">
        <v>20</v>
      </c>
      <c r="C143" s="66">
        <v>74</v>
      </c>
      <c r="D143" s="141">
        <v>290</v>
      </c>
      <c r="E143" s="66">
        <v>85</v>
      </c>
      <c r="F143" s="135">
        <v>98</v>
      </c>
      <c r="G143" s="68">
        <v>77</v>
      </c>
      <c r="H143" s="141">
        <v>152</v>
      </c>
      <c r="I143" s="65"/>
      <c r="J143" s="66">
        <v>85</v>
      </c>
      <c r="K143" s="65">
        <v>268</v>
      </c>
      <c r="L143" s="135">
        <v>85</v>
      </c>
      <c r="M143" s="66"/>
      <c r="N143" s="69">
        <v>268</v>
      </c>
    </row>
    <row r="144" spans="1:14" x14ac:dyDescent="0.3">
      <c r="A144" s="52">
        <v>2202</v>
      </c>
      <c r="B144" s="65">
        <v>13</v>
      </c>
      <c r="C144" s="66">
        <v>64</v>
      </c>
      <c r="D144" s="141">
        <v>261</v>
      </c>
      <c r="E144" s="66">
        <v>74</v>
      </c>
      <c r="F144" s="135">
        <v>97</v>
      </c>
      <c r="G144" s="68">
        <v>62</v>
      </c>
      <c r="H144" s="141">
        <v>126</v>
      </c>
      <c r="I144" s="65"/>
      <c r="J144" s="66">
        <v>72</v>
      </c>
      <c r="K144" s="65">
        <v>249</v>
      </c>
      <c r="L144" s="135">
        <v>64</v>
      </c>
      <c r="M144" s="66"/>
      <c r="N144" s="69">
        <v>249</v>
      </c>
    </row>
    <row r="145" spans="1:14" x14ac:dyDescent="0.3">
      <c r="A145" s="52">
        <v>2203</v>
      </c>
      <c r="B145" s="85">
        <v>19</v>
      </c>
      <c r="C145" s="87">
        <v>90</v>
      </c>
      <c r="D145" s="140">
        <v>245</v>
      </c>
      <c r="E145" s="87">
        <v>89</v>
      </c>
      <c r="F145" s="101">
        <v>90</v>
      </c>
      <c r="G145" s="86">
        <v>76</v>
      </c>
      <c r="H145" s="140">
        <v>106</v>
      </c>
      <c r="I145" s="85"/>
      <c r="J145" s="87">
        <v>87</v>
      </c>
      <c r="K145" s="85">
        <v>251</v>
      </c>
      <c r="L145" s="101">
        <v>81</v>
      </c>
      <c r="M145" s="87"/>
      <c r="N145" s="78">
        <v>241</v>
      </c>
    </row>
    <row r="146" spans="1:14" x14ac:dyDescent="0.3">
      <c r="A146" s="52">
        <v>2204</v>
      </c>
      <c r="B146" s="85">
        <v>18</v>
      </c>
      <c r="C146" s="87">
        <v>74</v>
      </c>
      <c r="D146" s="140">
        <v>230</v>
      </c>
      <c r="E146" s="87">
        <v>88</v>
      </c>
      <c r="F146" s="101">
        <v>85</v>
      </c>
      <c r="G146" s="86">
        <v>69</v>
      </c>
      <c r="H146" s="140">
        <v>115</v>
      </c>
      <c r="I146" s="85"/>
      <c r="J146" s="87">
        <v>84</v>
      </c>
      <c r="K146" s="85">
        <v>228</v>
      </c>
      <c r="L146" s="101">
        <v>77</v>
      </c>
      <c r="M146" s="87"/>
      <c r="N146" s="78">
        <v>229</v>
      </c>
    </row>
    <row r="147" spans="1:14" x14ac:dyDescent="0.3">
      <c r="A147" s="52">
        <v>2205</v>
      </c>
      <c r="B147" s="85">
        <v>4</v>
      </c>
      <c r="C147" s="87">
        <v>40</v>
      </c>
      <c r="D147" s="140">
        <v>255</v>
      </c>
      <c r="E147" s="87">
        <v>34</v>
      </c>
      <c r="F147" s="101">
        <v>101</v>
      </c>
      <c r="G147" s="86">
        <v>66</v>
      </c>
      <c r="H147" s="140">
        <v>110</v>
      </c>
      <c r="I147" s="85"/>
      <c r="J147" s="87">
        <v>35</v>
      </c>
      <c r="K147" s="85">
        <v>233</v>
      </c>
      <c r="L147" s="101">
        <v>31</v>
      </c>
      <c r="M147" s="87"/>
      <c r="N147" s="78">
        <v>228</v>
      </c>
    </row>
    <row r="148" spans="1:14" x14ac:dyDescent="0.3">
      <c r="A148" s="52">
        <v>2206</v>
      </c>
      <c r="B148" s="85">
        <v>19</v>
      </c>
      <c r="C148" s="87">
        <v>76</v>
      </c>
      <c r="D148" s="140">
        <v>348</v>
      </c>
      <c r="E148" s="87">
        <v>89</v>
      </c>
      <c r="F148" s="101">
        <v>147</v>
      </c>
      <c r="G148" s="86">
        <v>68</v>
      </c>
      <c r="H148" s="140">
        <v>161</v>
      </c>
      <c r="I148" s="85"/>
      <c r="J148" s="87">
        <v>87</v>
      </c>
      <c r="K148" s="85">
        <v>325</v>
      </c>
      <c r="L148" s="101">
        <v>82</v>
      </c>
      <c r="M148" s="87"/>
      <c r="N148" s="78">
        <v>322</v>
      </c>
    </row>
    <row r="149" spans="1:14" x14ac:dyDescent="0.3">
      <c r="A149" s="52">
        <v>2207</v>
      </c>
      <c r="B149" s="85">
        <v>18</v>
      </c>
      <c r="C149" s="87">
        <v>70</v>
      </c>
      <c r="D149" s="140">
        <v>413</v>
      </c>
      <c r="E149" s="87">
        <v>85</v>
      </c>
      <c r="F149" s="101">
        <v>197</v>
      </c>
      <c r="G149" s="86">
        <v>99</v>
      </c>
      <c r="H149" s="140">
        <v>168</v>
      </c>
      <c r="I149" s="85"/>
      <c r="J149" s="87">
        <v>83</v>
      </c>
      <c r="K149" s="85">
        <v>406</v>
      </c>
      <c r="L149" s="101">
        <v>84</v>
      </c>
      <c r="M149" s="87"/>
      <c r="N149" s="78">
        <v>401</v>
      </c>
    </row>
    <row r="150" spans="1:14" x14ac:dyDescent="0.3">
      <c r="A150" s="52">
        <v>2208</v>
      </c>
      <c r="B150" s="85">
        <v>23</v>
      </c>
      <c r="C150" s="87">
        <v>79</v>
      </c>
      <c r="D150" s="140">
        <v>280</v>
      </c>
      <c r="E150" s="87">
        <v>95</v>
      </c>
      <c r="F150" s="101">
        <v>124</v>
      </c>
      <c r="G150" s="86">
        <v>65</v>
      </c>
      <c r="H150" s="140">
        <v>129</v>
      </c>
      <c r="I150" s="85"/>
      <c r="J150" s="87">
        <v>93</v>
      </c>
      <c r="K150" s="85">
        <v>263</v>
      </c>
      <c r="L150" s="101">
        <v>88</v>
      </c>
      <c r="M150" s="87"/>
      <c r="N150" s="78">
        <v>261</v>
      </c>
    </row>
    <row r="151" spans="1:14" x14ac:dyDescent="0.3">
      <c r="A151" s="52">
        <v>2209</v>
      </c>
      <c r="B151" s="85">
        <v>15</v>
      </c>
      <c r="C151" s="87">
        <v>50</v>
      </c>
      <c r="D151" s="140">
        <v>179</v>
      </c>
      <c r="E151" s="87">
        <v>60</v>
      </c>
      <c r="F151" s="101">
        <v>73</v>
      </c>
      <c r="G151" s="86">
        <v>31</v>
      </c>
      <c r="H151" s="140">
        <v>96</v>
      </c>
      <c r="I151" s="85"/>
      <c r="J151" s="87">
        <v>58</v>
      </c>
      <c r="K151" s="85">
        <v>166</v>
      </c>
      <c r="L151" s="101">
        <v>55</v>
      </c>
      <c r="M151" s="87"/>
      <c r="N151" s="78">
        <v>171</v>
      </c>
    </row>
    <row r="152" spans="1:14" x14ac:dyDescent="0.3">
      <c r="A152" s="52">
        <v>2210</v>
      </c>
      <c r="B152" s="124">
        <v>25</v>
      </c>
      <c r="C152" s="126">
        <v>94</v>
      </c>
      <c r="D152" s="144">
        <v>229</v>
      </c>
      <c r="E152" s="126">
        <v>103</v>
      </c>
      <c r="F152" s="137">
        <v>83</v>
      </c>
      <c r="G152" s="125">
        <v>44</v>
      </c>
      <c r="H152" s="144">
        <v>116</v>
      </c>
      <c r="I152" s="124"/>
      <c r="J152" s="126">
        <v>104</v>
      </c>
      <c r="K152" s="124">
        <v>220</v>
      </c>
      <c r="L152" s="137">
        <v>95</v>
      </c>
      <c r="M152" s="126"/>
      <c r="N152" s="150">
        <v>216</v>
      </c>
    </row>
    <row r="153" spans="1:14" x14ac:dyDescent="0.3">
      <c r="A153" s="133">
        <v>2211</v>
      </c>
      <c r="B153" s="124">
        <v>21</v>
      </c>
      <c r="C153" s="126">
        <v>41</v>
      </c>
      <c r="D153" s="144">
        <v>285</v>
      </c>
      <c r="E153" s="126">
        <v>61</v>
      </c>
      <c r="F153" s="137">
        <v>130</v>
      </c>
      <c r="G153" s="125">
        <v>61</v>
      </c>
      <c r="H153" s="144">
        <v>105</v>
      </c>
      <c r="I153" s="124"/>
      <c r="J153" s="126">
        <v>57</v>
      </c>
      <c r="K153" s="124">
        <v>272</v>
      </c>
      <c r="L153" s="137">
        <v>56</v>
      </c>
      <c r="M153" s="126"/>
      <c r="N153" s="150">
        <v>267</v>
      </c>
    </row>
    <row r="154" spans="1:14" x14ac:dyDescent="0.3">
      <c r="A154" s="52">
        <v>2212</v>
      </c>
      <c r="B154" s="124">
        <v>7</v>
      </c>
      <c r="C154" s="126">
        <v>42</v>
      </c>
      <c r="D154" s="144">
        <v>253</v>
      </c>
      <c r="E154" s="126">
        <v>38</v>
      </c>
      <c r="F154" s="137">
        <v>121</v>
      </c>
      <c r="G154" s="125">
        <v>56</v>
      </c>
      <c r="H154" s="144">
        <v>136</v>
      </c>
      <c r="I154" s="124"/>
      <c r="J154" s="126">
        <v>38</v>
      </c>
      <c r="K154" s="124">
        <v>227</v>
      </c>
      <c r="L154" s="137">
        <v>35</v>
      </c>
      <c r="M154" s="126"/>
      <c r="N154" s="150">
        <v>224</v>
      </c>
    </row>
    <row r="155" spans="1:14" x14ac:dyDescent="0.3">
      <c r="A155" s="73">
        <v>2213</v>
      </c>
      <c r="B155" s="124">
        <v>1</v>
      </c>
      <c r="C155" s="126">
        <v>1</v>
      </c>
      <c r="D155" s="144">
        <v>27</v>
      </c>
      <c r="E155" s="126">
        <v>2</v>
      </c>
      <c r="F155" s="137">
        <v>17</v>
      </c>
      <c r="G155" s="125">
        <v>3</v>
      </c>
      <c r="H155" s="144">
        <v>9</v>
      </c>
      <c r="I155" s="124"/>
      <c r="J155" s="126">
        <v>2</v>
      </c>
      <c r="K155" s="124">
        <v>23</v>
      </c>
      <c r="L155" s="137">
        <v>2</v>
      </c>
      <c r="M155" s="126"/>
      <c r="N155" s="150">
        <v>23</v>
      </c>
    </row>
    <row r="156" spans="1:14" x14ac:dyDescent="0.3">
      <c r="A156" s="53">
        <v>2214</v>
      </c>
      <c r="B156" s="124">
        <v>15</v>
      </c>
      <c r="C156" s="90">
        <v>50</v>
      </c>
      <c r="D156" s="144">
        <v>230</v>
      </c>
      <c r="E156" s="126">
        <v>56</v>
      </c>
      <c r="F156" s="137">
        <v>102</v>
      </c>
      <c r="G156" s="89">
        <v>64</v>
      </c>
      <c r="H156" s="144">
        <v>87</v>
      </c>
      <c r="I156" s="124"/>
      <c r="J156" s="90">
        <v>57</v>
      </c>
      <c r="K156" s="88">
        <v>219</v>
      </c>
      <c r="L156" s="137">
        <v>52</v>
      </c>
      <c r="M156" s="90"/>
      <c r="N156" s="79">
        <v>218</v>
      </c>
    </row>
    <row r="157" spans="1:14" x14ac:dyDescent="0.3">
      <c r="A157" s="11" t="s">
        <v>8</v>
      </c>
      <c r="B157" s="12">
        <f>SUM(B7:B156)</f>
        <v>3856</v>
      </c>
      <c r="C157" s="12">
        <f t="shared" ref="C157:N157" si="0">SUM(C7:C156)</f>
        <v>22057</v>
      </c>
      <c r="D157" s="12">
        <f t="shared" si="0"/>
        <v>34804</v>
      </c>
      <c r="E157" s="12">
        <f t="shared" ref="E157" si="1">SUM(E7:E156)</f>
        <v>22655</v>
      </c>
      <c r="F157" s="12">
        <f t="shared" ref="F157" si="2">SUM(F7:F156)</f>
        <v>13870</v>
      </c>
      <c r="G157" s="12">
        <f t="shared" ref="G157" si="3">SUM(G7:G156)</f>
        <v>8007</v>
      </c>
      <c r="H157" s="12">
        <f t="shared" si="0"/>
        <v>16373</v>
      </c>
      <c r="I157" s="12"/>
      <c r="J157" s="12">
        <f t="shared" si="0"/>
        <v>22366</v>
      </c>
      <c r="K157" s="12">
        <f t="shared" si="0"/>
        <v>32891</v>
      </c>
      <c r="L157" s="12">
        <f t="shared" si="0"/>
        <v>20728</v>
      </c>
      <c r="M157" s="12"/>
      <c r="N157" s="12">
        <f t="shared" si="0"/>
        <v>32358</v>
      </c>
    </row>
  </sheetData>
  <sheetProtection selectLockedCells="1"/>
  <mergeCells count="10">
    <mergeCell ref="I3:K3"/>
    <mergeCell ref="L3:N3"/>
    <mergeCell ref="B1:H1"/>
    <mergeCell ref="I1:K1"/>
    <mergeCell ref="L1:N1"/>
    <mergeCell ref="B2:H2"/>
    <mergeCell ref="I2:K2"/>
    <mergeCell ref="L2:N2"/>
    <mergeCell ref="B3:D3"/>
    <mergeCell ref="E3:H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PRIMARY ELECTION     MAY 15, 2018&amp;"Helv,Regular"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7"/>
  <sheetViews>
    <sheetView tabSelected="1" topLeftCell="B1" zoomScaleNormal="100" zoomScaleSheetLayoutView="100" workbookViewId="0">
      <pane ySplit="6" topLeftCell="A37" activePane="bottomLeft" state="frozen"/>
      <selection activeCell="K21" sqref="K21"/>
      <selection pane="bottomLeft" activeCell="C94" sqref="C94"/>
    </sheetView>
  </sheetViews>
  <sheetFormatPr defaultColWidth="9.109375" defaultRowHeight="13.8" x14ac:dyDescent="0.3"/>
  <cols>
    <col min="1" max="1" width="9.33203125" style="14" bestFit="1" customWidth="1"/>
    <col min="2" max="2" width="11.5546875" style="2" bestFit="1" customWidth="1"/>
    <col min="3" max="3" width="10.33203125" style="2" bestFit="1" customWidth="1"/>
    <col min="4" max="16384" width="9.109375" style="2"/>
  </cols>
  <sheetData>
    <row r="1" spans="1:4" x14ac:dyDescent="0.3">
      <c r="A1" s="1"/>
      <c r="B1" s="40"/>
      <c r="C1" s="213"/>
      <c r="D1" s="215"/>
    </row>
    <row r="2" spans="1:4" x14ac:dyDescent="0.3">
      <c r="A2" s="3"/>
      <c r="B2" s="41" t="s">
        <v>29</v>
      </c>
      <c r="C2" s="185" t="s">
        <v>29</v>
      </c>
      <c r="D2" s="187"/>
    </row>
    <row r="3" spans="1:4" x14ac:dyDescent="0.3">
      <c r="A3" s="3"/>
      <c r="B3" s="41" t="s">
        <v>30</v>
      </c>
      <c r="C3" s="188" t="s">
        <v>31</v>
      </c>
      <c r="D3" s="190"/>
    </row>
    <row r="4" spans="1:4" x14ac:dyDescent="0.3">
      <c r="A4" s="4"/>
      <c r="B4" s="42" t="s">
        <v>32</v>
      </c>
      <c r="C4" s="43" t="s">
        <v>39</v>
      </c>
      <c r="D4" s="43" t="s">
        <v>32</v>
      </c>
    </row>
    <row r="5" spans="1:4" ht="107.25" customHeight="1" thickBot="1" x14ac:dyDescent="0.35">
      <c r="A5" s="8" t="s">
        <v>2</v>
      </c>
      <c r="B5" s="9" t="s">
        <v>154</v>
      </c>
      <c r="C5" s="9" t="s">
        <v>155</v>
      </c>
      <c r="D5" s="9" t="s">
        <v>156</v>
      </c>
    </row>
    <row r="6" spans="1:4" ht="14.4" thickBot="1" x14ac:dyDescent="0.35">
      <c r="A6" s="49"/>
      <c r="B6" s="54"/>
      <c r="C6" s="54"/>
      <c r="D6" s="77"/>
    </row>
    <row r="7" spans="1:4" x14ac:dyDescent="0.3">
      <c r="A7" s="70">
        <v>1401</v>
      </c>
      <c r="B7" s="74">
        <v>316</v>
      </c>
      <c r="C7" s="71">
        <v>55</v>
      </c>
      <c r="D7" s="71">
        <v>305</v>
      </c>
    </row>
    <row r="8" spans="1:4" x14ac:dyDescent="0.3">
      <c r="A8" s="51">
        <v>1402</v>
      </c>
      <c r="B8" s="75">
        <v>329</v>
      </c>
      <c r="C8" s="72">
        <v>61</v>
      </c>
      <c r="D8" s="72">
        <v>327</v>
      </c>
    </row>
    <row r="9" spans="1:4" x14ac:dyDescent="0.3">
      <c r="A9" s="51">
        <v>1403</v>
      </c>
      <c r="B9" s="75">
        <v>451</v>
      </c>
      <c r="C9" s="72">
        <v>103</v>
      </c>
      <c r="D9" s="72">
        <v>429</v>
      </c>
    </row>
    <row r="10" spans="1:4" x14ac:dyDescent="0.3">
      <c r="A10" s="51">
        <v>1404</v>
      </c>
      <c r="B10" s="75">
        <v>345</v>
      </c>
      <c r="C10" s="72">
        <v>48</v>
      </c>
      <c r="D10" s="72">
        <v>335</v>
      </c>
    </row>
    <row r="11" spans="1:4" x14ac:dyDescent="0.3">
      <c r="A11" s="51">
        <v>1405</v>
      </c>
      <c r="B11" s="75">
        <v>380</v>
      </c>
      <c r="C11" s="72">
        <v>84</v>
      </c>
      <c r="D11" s="72">
        <v>373</v>
      </c>
    </row>
    <row r="12" spans="1:4" x14ac:dyDescent="0.3">
      <c r="A12" s="51">
        <v>1406</v>
      </c>
      <c r="B12" s="75">
        <v>507</v>
      </c>
      <c r="C12" s="72">
        <v>74</v>
      </c>
      <c r="D12" s="72">
        <v>491</v>
      </c>
    </row>
    <row r="13" spans="1:4" x14ac:dyDescent="0.3">
      <c r="A13" s="51">
        <v>1407</v>
      </c>
      <c r="B13" s="75">
        <v>275</v>
      </c>
      <c r="C13" s="72">
        <v>84</v>
      </c>
      <c r="D13" s="72">
        <v>261</v>
      </c>
    </row>
    <row r="14" spans="1:4" x14ac:dyDescent="0.3">
      <c r="A14" s="51">
        <v>1408</v>
      </c>
      <c r="B14" s="75">
        <v>307</v>
      </c>
      <c r="C14" s="72">
        <v>100</v>
      </c>
      <c r="D14" s="72">
        <v>295</v>
      </c>
    </row>
    <row r="15" spans="1:4" x14ac:dyDescent="0.3">
      <c r="A15" s="51">
        <v>1409</v>
      </c>
      <c r="B15" s="75">
        <v>348</v>
      </c>
      <c r="C15" s="72">
        <v>91</v>
      </c>
      <c r="D15" s="72">
        <v>331</v>
      </c>
    </row>
    <row r="16" spans="1:4" x14ac:dyDescent="0.3">
      <c r="A16" s="51">
        <v>1410</v>
      </c>
      <c r="B16" s="75">
        <v>217</v>
      </c>
      <c r="C16" s="72">
        <v>147</v>
      </c>
      <c r="D16" s="72">
        <v>213</v>
      </c>
    </row>
    <row r="17" spans="1:4" x14ac:dyDescent="0.3">
      <c r="A17" s="52">
        <v>1411</v>
      </c>
      <c r="B17" s="75">
        <v>277</v>
      </c>
      <c r="C17" s="72">
        <v>103</v>
      </c>
      <c r="D17" s="72">
        <v>270</v>
      </c>
    </row>
    <row r="18" spans="1:4" x14ac:dyDescent="0.3">
      <c r="A18" s="52">
        <v>1412</v>
      </c>
      <c r="B18" s="75">
        <v>354</v>
      </c>
      <c r="C18" s="72">
        <v>95</v>
      </c>
      <c r="D18" s="72">
        <v>352</v>
      </c>
    </row>
    <row r="19" spans="1:4" x14ac:dyDescent="0.3">
      <c r="A19" s="52">
        <v>1413</v>
      </c>
      <c r="B19" s="93">
        <v>379</v>
      </c>
      <c r="C19" s="78">
        <v>71</v>
      </c>
      <c r="D19" s="78">
        <v>365</v>
      </c>
    </row>
    <row r="20" spans="1:4" x14ac:dyDescent="0.3">
      <c r="A20" s="52">
        <v>1414</v>
      </c>
      <c r="B20" s="93">
        <v>343</v>
      </c>
      <c r="C20" s="78">
        <v>72</v>
      </c>
      <c r="D20" s="78">
        <v>333</v>
      </c>
    </row>
    <row r="21" spans="1:4" x14ac:dyDescent="0.3">
      <c r="A21" s="52">
        <v>1415</v>
      </c>
      <c r="B21" s="93">
        <v>497</v>
      </c>
      <c r="C21" s="78">
        <v>51</v>
      </c>
      <c r="D21" s="78">
        <v>471</v>
      </c>
    </row>
    <row r="22" spans="1:4" x14ac:dyDescent="0.3">
      <c r="A22" s="52">
        <v>1416</v>
      </c>
      <c r="B22" s="93">
        <v>440</v>
      </c>
      <c r="C22" s="78">
        <v>92</v>
      </c>
      <c r="D22" s="78">
        <v>430</v>
      </c>
    </row>
    <row r="23" spans="1:4" x14ac:dyDescent="0.3">
      <c r="A23" s="52">
        <v>1417</v>
      </c>
      <c r="B23" s="75">
        <v>299</v>
      </c>
      <c r="C23" s="72">
        <v>80</v>
      </c>
      <c r="D23" s="72">
        <v>285</v>
      </c>
    </row>
    <row r="24" spans="1:4" x14ac:dyDescent="0.3">
      <c r="A24" s="52">
        <v>1418</v>
      </c>
      <c r="B24" s="75">
        <v>485</v>
      </c>
      <c r="C24" s="72">
        <v>132</v>
      </c>
      <c r="D24" s="72">
        <v>458</v>
      </c>
    </row>
    <row r="25" spans="1:4" x14ac:dyDescent="0.3">
      <c r="A25" s="52">
        <v>1419</v>
      </c>
      <c r="B25" s="75">
        <v>241</v>
      </c>
      <c r="C25" s="72">
        <v>92</v>
      </c>
      <c r="D25" s="72">
        <v>234</v>
      </c>
    </row>
    <row r="26" spans="1:4" x14ac:dyDescent="0.3">
      <c r="A26" s="52">
        <v>1420</v>
      </c>
      <c r="B26" s="75">
        <v>204</v>
      </c>
      <c r="C26" s="72">
        <v>50</v>
      </c>
      <c r="D26" s="72">
        <v>204</v>
      </c>
    </row>
    <row r="27" spans="1:4" x14ac:dyDescent="0.3">
      <c r="A27" s="52">
        <v>1421</v>
      </c>
      <c r="B27" s="180">
        <v>249</v>
      </c>
      <c r="C27" s="69">
        <v>80</v>
      </c>
      <c r="D27" s="69">
        <v>240</v>
      </c>
    </row>
    <row r="28" spans="1:4" x14ac:dyDescent="0.3">
      <c r="A28" s="52">
        <v>1501</v>
      </c>
      <c r="B28" s="76">
        <v>446</v>
      </c>
      <c r="C28" s="69">
        <v>167</v>
      </c>
      <c r="D28" s="69">
        <v>435</v>
      </c>
    </row>
    <row r="29" spans="1:4" x14ac:dyDescent="0.3">
      <c r="A29" s="35">
        <v>1502</v>
      </c>
      <c r="B29" s="145">
        <v>360</v>
      </c>
      <c r="C29" s="27">
        <v>143</v>
      </c>
      <c r="D29" s="27">
        <v>343</v>
      </c>
    </row>
    <row r="30" spans="1:4" x14ac:dyDescent="0.3">
      <c r="A30" s="35">
        <v>1503</v>
      </c>
      <c r="B30" s="44">
        <v>283</v>
      </c>
      <c r="C30" s="36">
        <v>162</v>
      </c>
      <c r="D30" s="36">
        <v>273</v>
      </c>
    </row>
    <row r="31" spans="1:4" x14ac:dyDescent="0.3">
      <c r="A31" s="52">
        <v>1504</v>
      </c>
      <c r="B31" s="76">
        <v>177</v>
      </c>
      <c r="C31" s="69">
        <v>98</v>
      </c>
      <c r="D31" s="69">
        <v>172</v>
      </c>
    </row>
    <row r="32" spans="1:4" x14ac:dyDescent="0.3">
      <c r="A32" s="35">
        <v>1505</v>
      </c>
      <c r="B32" s="44">
        <v>199</v>
      </c>
      <c r="C32" s="36">
        <v>123</v>
      </c>
      <c r="D32" s="36">
        <v>194</v>
      </c>
    </row>
    <row r="33" spans="1:4" x14ac:dyDescent="0.3">
      <c r="A33" s="35">
        <v>1506</v>
      </c>
      <c r="B33" s="44">
        <v>260</v>
      </c>
      <c r="C33" s="36">
        <v>143</v>
      </c>
      <c r="D33" s="36">
        <v>253</v>
      </c>
    </row>
    <row r="34" spans="1:4" x14ac:dyDescent="0.3">
      <c r="A34" s="35">
        <v>1507</v>
      </c>
      <c r="B34" s="44">
        <v>256</v>
      </c>
      <c r="C34" s="36">
        <v>154</v>
      </c>
      <c r="D34" s="36">
        <v>253</v>
      </c>
    </row>
    <row r="35" spans="1:4" x14ac:dyDescent="0.3">
      <c r="A35" s="35">
        <v>1508</v>
      </c>
      <c r="B35" s="44">
        <v>227</v>
      </c>
      <c r="C35" s="36">
        <v>165</v>
      </c>
      <c r="D35" s="36">
        <v>217</v>
      </c>
    </row>
    <row r="36" spans="1:4" x14ac:dyDescent="0.3">
      <c r="A36" s="35">
        <v>1509</v>
      </c>
      <c r="B36" s="44">
        <v>242</v>
      </c>
      <c r="C36" s="36">
        <v>141</v>
      </c>
      <c r="D36" s="36">
        <v>238</v>
      </c>
    </row>
    <row r="37" spans="1:4" x14ac:dyDescent="0.3">
      <c r="A37" s="35">
        <v>1510</v>
      </c>
      <c r="B37" s="44">
        <v>132</v>
      </c>
      <c r="C37" s="36">
        <v>136</v>
      </c>
      <c r="D37" s="36">
        <v>129</v>
      </c>
    </row>
    <row r="38" spans="1:4" x14ac:dyDescent="0.3">
      <c r="A38" s="35">
        <v>1511</v>
      </c>
      <c r="B38" s="44">
        <v>179</v>
      </c>
      <c r="C38" s="36">
        <v>158</v>
      </c>
      <c r="D38" s="36">
        <v>175</v>
      </c>
    </row>
    <row r="39" spans="1:4" x14ac:dyDescent="0.3">
      <c r="A39" s="35">
        <v>1512</v>
      </c>
      <c r="B39" s="44">
        <v>85</v>
      </c>
      <c r="C39" s="36">
        <v>83</v>
      </c>
      <c r="D39" s="36">
        <v>85</v>
      </c>
    </row>
    <row r="40" spans="1:4" x14ac:dyDescent="0.3">
      <c r="A40" s="35">
        <v>1513</v>
      </c>
      <c r="B40" s="44">
        <v>118</v>
      </c>
      <c r="C40" s="36">
        <v>109</v>
      </c>
      <c r="D40" s="36">
        <v>114</v>
      </c>
    </row>
    <row r="41" spans="1:4" x14ac:dyDescent="0.3">
      <c r="A41" s="35">
        <v>1514</v>
      </c>
      <c r="B41" s="44">
        <v>190</v>
      </c>
      <c r="C41" s="36">
        <v>91</v>
      </c>
      <c r="D41" s="36">
        <v>182</v>
      </c>
    </row>
    <row r="42" spans="1:4" x14ac:dyDescent="0.3">
      <c r="A42" s="35">
        <v>1515</v>
      </c>
      <c r="B42" s="44">
        <v>138</v>
      </c>
      <c r="C42" s="36">
        <v>57</v>
      </c>
      <c r="D42" s="36">
        <v>129</v>
      </c>
    </row>
    <row r="43" spans="1:4" x14ac:dyDescent="0.3">
      <c r="A43" s="52">
        <v>1516</v>
      </c>
      <c r="B43" s="76">
        <v>164</v>
      </c>
      <c r="C43" s="69">
        <v>92</v>
      </c>
      <c r="D43" s="69">
        <v>159</v>
      </c>
    </row>
    <row r="44" spans="1:4" x14ac:dyDescent="0.3">
      <c r="A44" s="35">
        <v>1601</v>
      </c>
      <c r="B44" s="44">
        <v>390</v>
      </c>
      <c r="C44" s="36">
        <v>286</v>
      </c>
      <c r="D44" s="36">
        <v>360</v>
      </c>
    </row>
    <row r="45" spans="1:4" x14ac:dyDescent="0.3">
      <c r="A45" s="35">
        <v>1602</v>
      </c>
      <c r="B45" s="44">
        <v>231</v>
      </c>
      <c r="C45" s="36">
        <v>223</v>
      </c>
      <c r="D45" s="36">
        <v>214</v>
      </c>
    </row>
    <row r="46" spans="1:4" x14ac:dyDescent="0.3">
      <c r="A46" s="35">
        <v>1603</v>
      </c>
      <c r="B46" s="44">
        <v>228</v>
      </c>
      <c r="C46" s="36">
        <v>328</v>
      </c>
      <c r="D46" s="36">
        <v>212</v>
      </c>
    </row>
    <row r="47" spans="1:4" x14ac:dyDescent="0.3">
      <c r="A47" s="35">
        <v>1604</v>
      </c>
      <c r="B47" s="145">
        <v>161</v>
      </c>
      <c r="C47" s="27">
        <v>255</v>
      </c>
      <c r="D47" s="27">
        <v>154</v>
      </c>
    </row>
    <row r="48" spans="1:4" x14ac:dyDescent="0.3">
      <c r="A48" s="35">
        <v>1605</v>
      </c>
      <c r="B48" s="44">
        <v>130</v>
      </c>
      <c r="C48" s="36">
        <v>250</v>
      </c>
      <c r="D48" s="36">
        <v>127</v>
      </c>
    </row>
    <row r="49" spans="1:4" x14ac:dyDescent="0.3">
      <c r="A49" s="35">
        <v>1606</v>
      </c>
      <c r="B49" s="44">
        <v>60</v>
      </c>
      <c r="C49" s="36">
        <v>262</v>
      </c>
      <c r="D49" s="36">
        <v>57</v>
      </c>
    </row>
    <row r="50" spans="1:4" x14ac:dyDescent="0.3">
      <c r="A50" s="52">
        <v>1607</v>
      </c>
      <c r="B50" s="76">
        <v>307</v>
      </c>
      <c r="C50" s="69">
        <v>228</v>
      </c>
      <c r="D50" s="69">
        <v>295</v>
      </c>
    </row>
    <row r="51" spans="1:4" x14ac:dyDescent="0.3">
      <c r="A51" s="35">
        <v>1608</v>
      </c>
      <c r="B51" s="44">
        <v>110</v>
      </c>
      <c r="C51" s="36">
        <v>145</v>
      </c>
      <c r="D51" s="36">
        <v>105</v>
      </c>
    </row>
    <row r="52" spans="1:4" x14ac:dyDescent="0.3">
      <c r="A52" s="35">
        <v>1609</v>
      </c>
      <c r="B52" s="44">
        <v>216</v>
      </c>
      <c r="C52" s="36">
        <v>170</v>
      </c>
      <c r="D52" s="36">
        <v>207</v>
      </c>
    </row>
    <row r="53" spans="1:4" x14ac:dyDescent="0.3">
      <c r="A53" s="35">
        <v>1610</v>
      </c>
      <c r="B53" s="44">
        <v>247</v>
      </c>
      <c r="C53" s="36">
        <v>230</v>
      </c>
      <c r="D53" s="36">
        <v>236</v>
      </c>
    </row>
    <row r="54" spans="1:4" x14ac:dyDescent="0.3">
      <c r="A54" s="35">
        <v>1611</v>
      </c>
      <c r="B54" s="44">
        <v>265</v>
      </c>
      <c r="C54" s="36">
        <v>189</v>
      </c>
      <c r="D54" s="36">
        <v>248</v>
      </c>
    </row>
    <row r="55" spans="1:4" x14ac:dyDescent="0.3">
      <c r="A55" s="35">
        <v>1612</v>
      </c>
      <c r="B55" s="44">
        <v>79</v>
      </c>
      <c r="C55" s="36">
        <v>115</v>
      </c>
      <c r="D55" s="36">
        <v>77</v>
      </c>
    </row>
    <row r="56" spans="1:4" x14ac:dyDescent="0.3">
      <c r="A56" s="35">
        <v>1613</v>
      </c>
      <c r="B56" s="44">
        <v>215</v>
      </c>
      <c r="C56" s="36">
        <v>207</v>
      </c>
      <c r="D56" s="36">
        <v>205</v>
      </c>
    </row>
    <row r="57" spans="1:4" x14ac:dyDescent="0.3">
      <c r="A57" s="35">
        <v>1614</v>
      </c>
      <c r="B57" s="44">
        <v>174</v>
      </c>
      <c r="C57" s="36">
        <v>149</v>
      </c>
      <c r="D57" s="36">
        <v>162</v>
      </c>
    </row>
    <row r="58" spans="1:4" x14ac:dyDescent="0.3">
      <c r="A58" s="35">
        <v>1615</v>
      </c>
      <c r="B58" s="44">
        <v>139</v>
      </c>
      <c r="C58" s="36">
        <v>265</v>
      </c>
      <c r="D58" s="36">
        <v>124</v>
      </c>
    </row>
    <row r="59" spans="1:4" x14ac:dyDescent="0.3">
      <c r="A59" s="35">
        <v>1701</v>
      </c>
      <c r="B59" s="44">
        <v>165</v>
      </c>
      <c r="C59" s="36">
        <v>124</v>
      </c>
      <c r="D59" s="36">
        <v>158</v>
      </c>
    </row>
    <row r="60" spans="1:4" x14ac:dyDescent="0.3">
      <c r="A60" s="35">
        <v>1702</v>
      </c>
      <c r="B60" s="44">
        <v>202</v>
      </c>
      <c r="C60" s="36">
        <v>209</v>
      </c>
      <c r="D60" s="36">
        <v>201</v>
      </c>
    </row>
    <row r="61" spans="1:4" x14ac:dyDescent="0.3">
      <c r="A61" s="35">
        <v>1703</v>
      </c>
      <c r="B61" s="44">
        <v>134</v>
      </c>
      <c r="C61" s="36">
        <v>142</v>
      </c>
      <c r="D61" s="36">
        <v>131</v>
      </c>
    </row>
    <row r="62" spans="1:4" x14ac:dyDescent="0.3">
      <c r="A62" s="35">
        <v>1704</v>
      </c>
      <c r="B62" s="44">
        <v>121</v>
      </c>
      <c r="C62" s="36">
        <v>243</v>
      </c>
      <c r="D62" s="36">
        <v>114</v>
      </c>
    </row>
    <row r="63" spans="1:4" x14ac:dyDescent="0.3">
      <c r="A63" s="35">
        <v>1705</v>
      </c>
      <c r="B63" s="44">
        <v>100</v>
      </c>
      <c r="C63" s="36">
        <v>198</v>
      </c>
      <c r="D63" s="36">
        <v>98</v>
      </c>
    </row>
    <row r="64" spans="1:4" x14ac:dyDescent="0.3">
      <c r="A64" s="35">
        <v>1706</v>
      </c>
      <c r="B64" s="44">
        <v>107</v>
      </c>
      <c r="C64" s="36">
        <v>253</v>
      </c>
      <c r="D64" s="36">
        <v>102</v>
      </c>
    </row>
    <row r="65" spans="1:4" x14ac:dyDescent="0.3">
      <c r="A65" s="35">
        <v>1707</v>
      </c>
      <c r="B65" s="44">
        <v>100</v>
      </c>
      <c r="C65" s="36">
        <v>242</v>
      </c>
      <c r="D65" s="36">
        <v>98</v>
      </c>
    </row>
    <row r="66" spans="1:4" x14ac:dyDescent="0.3">
      <c r="A66" s="35">
        <v>1708</v>
      </c>
      <c r="B66" s="44">
        <v>156</v>
      </c>
      <c r="C66" s="36">
        <v>258</v>
      </c>
      <c r="D66" s="36">
        <v>150</v>
      </c>
    </row>
    <row r="67" spans="1:4" x14ac:dyDescent="0.3">
      <c r="A67" s="35">
        <v>1709</v>
      </c>
      <c r="B67" s="44">
        <v>103</v>
      </c>
      <c r="C67" s="36">
        <v>246</v>
      </c>
      <c r="D67" s="36">
        <v>99</v>
      </c>
    </row>
    <row r="68" spans="1:4" x14ac:dyDescent="0.3">
      <c r="A68" s="35">
        <v>1710</v>
      </c>
      <c r="B68" s="44">
        <v>33</v>
      </c>
      <c r="C68" s="36">
        <v>87</v>
      </c>
      <c r="D68" s="36">
        <v>33</v>
      </c>
    </row>
    <row r="69" spans="1:4" x14ac:dyDescent="0.3">
      <c r="A69" s="35">
        <v>1711</v>
      </c>
      <c r="B69" s="44">
        <v>39</v>
      </c>
      <c r="C69" s="36">
        <v>136</v>
      </c>
      <c r="D69" s="36">
        <v>39</v>
      </c>
    </row>
    <row r="70" spans="1:4" x14ac:dyDescent="0.3">
      <c r="A70" s="35">
        <v>1712</v>
      </c>
      <c r="B70" s="44">
        <v>129</v>
      </c>
      <c r="C70" s="36">
        <v>154</v>
      </c>
      <c r="D70" s="36">
        <v>122</v>
      </c>
    </row>
    <row r="71" spans="1:4" x14ac:dyDescent="0.3">
      <c r="A71" s="35">
        <v>1713</v>
      </c>
      <c r="B71" s="44">
        <v>209</v>
      </c>
      <c r="C71" s="36">
        <v>200</v>
      </c>
      <c r="D71" s="36">
        <v>196</v>
      </c>
    </row>
    <row r="72" spans="1:4" x14ac:dyDescent="0.3">
      <c r="A72" s="35">
        <v>1714</v>
      </c>
      <c r="B72" s="44">
        <v>138</v>
      </c>
      <c r="C72" s="36">
        <v>201</v>
      </c>
      <c r="D72" s="36">
        <v>137</v>
      </c>
    </row>
    <row r="73" spans="1:4" x14ac:dyDescent="0.3">
      <c r="A73" s="35">
        <v>1715</v>
      </c>
      <c r="B73" s="145">
        <v>145</v>
      </c>
      <c r="C73" s="27">
        <v>224</v>
      </c>
      <c r="D73" s="27">
        <v>139</v>
      </c>
    </row>
    <row r="74" spans="1:4" x14ac:dyDescent="0.3">
      <c r="A74" s="52">
        <v>1801</v>
      </c>
      <c r="B74" s="93">
        <v>182</v>
      </c>
      <c r="C74" s="78">
        <v>112</v>
      </c>
      <c r="D74" s="78">
        <v>179</v>
      </c>
    </row>
    <row r="75" spans="1:4" x14ac:dyDescent="0.3">
      <c r="A75" s="52">
        <v>1802</v>
      </c>
      <c r="B75" s="76">
        <v>281</v>
      </c>
      <c r="C75" s="69">
        <v>120</v>
      </c>
      <c r="D75" s="69">
        <v>273</v>
      </c>
    </row>
    <row r="76" spans="1:4" x14ac:dyDescent="0.3">
      <c r="A76" s="52">
        <v>1803</v>
      </c>
      <c r="B76" s="76">
        <v>204</v>
      </c>
      <c r="C76" s="69">
        <v>97</v>
      </c>
      <c r="D76" s="69">
        <v>195</v>
      </c>
    </row>
    <row r="77" spans="1:4" x14ac:dyDescent="0.3">
      <c r="A77" s="119">
        <v>1804</v>
      </c>
      <c r="B77" s="44">
        <v>181</v>
      </c>
      <c r="C77" s="36">
        <v>191</v>
      </c>
      <c r="D77" s="36">
        <v>174</v>
      </c>
    </row>
    <row r="78" spans="1:4" x14ac:dyDescent="0.3">
      <c r="A78" s="35">
        <v>1805</v>
      </c>
      <c r="B78" s="44">
        <v>163</v>
      </c>
      <c r="C78" s="36">
        <v>223</v>
      </c>
      <c r="D78" s="36">
        <v>150</v>
      </c>
    </row>
    <row r="79" spans="1:4" x14ac:dyDescent="0.3">
      <c r="A79" s="35">
        <v>1806</v>
      </c>
      <c r="B79" s="44">
        <v>199</v>
      </c>
      <c r="C79" s="36">
        <v>172</v>
      </c>
      <c r="D79" s="36">
        <v>174</v>
      </c>
    </row>
    <row r="80" spans="1:4" x14ac:dyDescent="0.3">
      <c r="A80" s="35">
        <v>1807</v>
      </c>
      <c r="B80" s="44">
        <v>136</v>
      </c>
      <c r="C80" s="36">
        <v>243</v>
      </c>
      <c r="D80" s="36">
        <v>131</v>
      </c>
    </row>
    <row r="81" spans="1:4" x14ac:dyDescent="0.3">
      <c r="A81" s="35">
        <v>1808</v>
      </c>
      <c r="B81" s="44">
        <v>131</v>
      </c>
      <c r="C81" s="36">
        <v>234</v>
      </c>
      <c r="D81" s="36">
        <v>129</v>
      </c>
    </row>
    <row r="82" spans="1:4" x14ac:dyDescent="0.3">
      <c r="A82" s="35">
        <v>1809</v>
      </c>
      <c r="B82" s="44">
        <v>186</v>
      </c>
      <c r="C82" s="36">
        <v>236</v>
      </c>
      <c r="D82" s="36">
        <v>172</v>
      </c>
    </row>
    <row r="83" spans="1:4" x14ac:dyDescent="0.3">
      <c r="A83" s="35">
        <v>1810</v>
      </c>
      <c r="B83" s="44">
        <v>129</v>
      </c>
      <c r="C83" s="36">
        <v>185</v>
      </c>
      <c r="D83" s="36">
        <v>123</v>
      </c>
    </row>
    <row r="84" spans="1:4" x14ac:dyDescent="0.3">
      <c r="A84" s="35">
        <v>1811</v>
      </c>
      <c r="B84" s="44">
        <v>192</v>
      </c>
      <c r="C84" s="36">
        <v>201</v>
      </c>
      <c r="D84" s="36">
        <v>175</v>
      </c>
    </row>
    <row r="85" spans="1:4" x14ac:dyDescent="0.3">
      <c r="A85" s="35">
        <v>1812</v>
      </c>
      <c r="B85" s="44">
        <v>151</v>
      </c>
      <c r="C85" s="36">
        <v>181</v>
      </c>
      <c r="D85" s="36">
        <v>141</v>
      </c>
    </row>
    <row r="86" spans="1:4" x14ac:dyDescent="0.3">
      <c r="A86" s="35">
        <v>1813</v>
      </c>
      <c r="B86" s="44">
        <v>154</v>
      </c>
      <c r="C86" s="36">
        <v>219</v>
      </c>
      <c r="D86" s="36">
        <v>138</v>
      </c>
    </row>
    <row r="87" spans="1:4" x14ac:dyDescent="0.3">
      <c r="A87" s="35">
        <v>1814</v>
      </c>
      <c r="B87" s="44">
        <v>155</v>
      </c>
      <c r="C87" s="36">
        <v>143</v>
      </c>
      <c r="D87" s="36">
        <v>142</v>
      </c>
    </row>
    <row r="88" spans="1:4" x14ac:dyDescent="0.3">
      <c r="A88" s="35">
        <v>1815</v>
      </c>
      <c r="B88" s="44">
        <v>169</v>
      </c>
      <c r="C88" s="36">
        <v>171</v>
      </c>
      <c r="D88" s="36">
        <v>161</v>
      </c>
    </row>
    <row r="89" spans="1:4" x14ac:dyDescent="0.3">
      <c r="A89" s="35">
        <v>1816</v>
      </c>
      <c r="B89" s="44">
        <v>136</v>
      </c>
      <c r="C89" s="36">
        <v>98</v>
      </c>
      <c r="D89" s="36">
        <v>126</v>
      </c>
    </row>
    <row r="90" spans="1:4" x14ac:dyDescent="0.3">
      <c r="A90" s="35">
        <v>1817</v>
      </c>
      <c r="B90" s="44">
        <v>304</v>
      </c>
      <c r="C90" s="36">
        <v>325</v>
      </c>
      <c r="D90" s="36">
        <v>286</v>
      </c>
    </row>
    <row r="91" spans="1:4" x14ac:dyDescent="0.3">
      <c r="A91" s="35">
        <v>1901</v>
      </c>
      <c r="B91" s="145">
        <v>343</v>
      </c>
      <c r="C91" s="27">
        <v>222</v>
      </c>
      <c r="D91" s="27">
        <v>312</v>
      </c>
    </row>
    <row r="92" spans="1:4" x14ac:dyDescent="0.3">
      <c r="A92" s="35">
        <v>1902</v>
      </c>
      <c r="B92" s="44">
        <v>276</v>
      </c>
      <c r="C92" s="36">
        <v>178</v>
      </c>
      <c r="D92" s="36">
        <v>258</v>
      </c>
    </row>
    <row r="93" spans="1:4" x14ac:dyDescent="0.3">
      <c r="A93" s="52">
        <v>1903</v>
      </c>
      <c r="B93" s="76">
        <v>88</v>
      </c>
      <c r="C93" s="69">
        <v>62</v>
      </c>
      <c r="D93" s="69">
        <v>83</v>
      </c>
    </row>
    <row r="94" spans="1:4" x14ac:dyDescent="0.3">
      <c r="A94" s="35">
        <v>1904</v>
      </c>
      <c r="B94" s="44">
        <v>174</v>
      </c>
      <c r="C94" s="36">
        <v>140</v>
      </c>
      <c r="D94" s="36">
        <v>168</v>
      </c>
    </row>
    <row r="95" spans="1:4" x14ac:dyDescent="0.3">
      <c r="A95" s="35">
        <v>1905</v>
      </c>
      <c r="B95" s="44">
        <v>163</v>
      </c>
      <c r="C95" s="36">
        <v>190</v>
      </c>
      <c r="D95" s="36">
        <v>150</v>
      </c>
    </row>
    <row r="96" spans="1:4" x14ac:dyDescent="0.3">
      <c r="A96" s="35">
        <v>1906</v>
      </c>
      <c r="B96" s="44">
        <v>182</v>
      </c>
      <c r="C96" s="36">
        <v>242</v>
      </c>
      <c r="D96" s="36">
        <v>172</v>
      </c>
    </row>
    <row r="97" spans="1:4" x14ac:dyDescent="0.3">
      <c r="A97" s="35">
        <v>1907</v>
      </c>
      <c r="B97" s="44">
        <v>269</v>
      </c>
      <c r="C97" s="36">
        <v>216</v>
      </c>
      <c r="D97" s="36">
        <v>241</v>
      </c>
    </row>
    <row r="98" spans="1:4" x14ac:dyDescent="0.3">
      <c r="A98" s="35">
        <v>1908</v>
      </c>
      <c r="B98" s="44">
        <v>93</v>
      </c>
      <c r="C98" s="36">
        <v>165</v>
      </c>
      <c r="D98" s="36">
        <v>79</v>
      </c>
    </row>
    <row r="99" spans="1:4" x14ac:dyDescent="0.3">
      <c r="A99" s="35">
        <v>1909</v>
      </c>
      <c r="B99" s="44">
        <v>177</v>
      </c>
      <c r="C99" s="36">
        <v>238</v>
      </c>
      <c r="D99" s="36">
        <v>156</v>
      </c>
    </row>
    <row r="100" spans="1:4" x14ac:dyDescent="0.3">
      <c r="A100" s="35">
        <v>1910</v>
      </c>
      <c r="B100" s="44">
        <v>161</v>
      </c>
      <c r="C100" s="36">
        <v>258</v>
      </c>
      <c r="D100" s="36">
        <v>148</v>
      </c>
    </row>
    <row r="101" spans="1:4" x14ac:dyDescent="0.3">
      <c r="A101" s="35">
        <v>1911</v>
      </c>
      <c r="B101" s="44">
        <v>110</v>
      </c>
      <c r="C101" s="36">
        <v>309</v>
      </c>
      <c r="D101" s="36">
        <v>108</v>
      </c>
    </row>
    <row r="102" spans="1:4" x14ac:dyDescent="0.3">
      <c r="A102" s="35">
        <v>1912</v>
      </c>
      <c r="B102" s="44">
        <v>83</v>
      </c>
      <c r="C102" s="36">
        <v>198</v>
      </c>
      <c r="D102" s="36">
        <v>75</v>
      </c>
    </row>
    <row r="103" spans="1:4" x14ac:dyDescent="0.3">
      <c r="A103" s="35">
        <v>1913</v>
      </c>
      <c r="B103" s="44">
        <v>117</v>
      </c>
      <c r="C103" s="36">
        <v>255</v>
      </c>
      <c r="D103" s="36">
        <v>104</v>
      </c>
    </row>
    <row r="104" spans="1:4" x14ac:dyDescent="0.3">
      <c r="A104" s="35">
        <v>1914</v>
      </c>
      <c r="B104" s="44">
        <v>94</v>
      </c>
      <c r="C104" s="36">
        <v>271</v>
      </c>
      <c r="D104" s="36">
        <v>84</v>
      </c>
    </row>
    <row r="105" spans="1:4" x14ac:dyDescent="0.3">
      <c r="A105" s="35">
        <v>1915</v>
      </c>
      <c r="B105" s="44">
        <v>76</v>
      </c>
      <c r="C105" s="36">
        <v>241</v>
      </c>
      <c r="D105" s="36">
        <v>69</v>
      </c>
    </row>
    <row r="106" spans="1:4" x14ac:dyDescent="0.3">
      <c r="A106" s="35">
        <v>1916</v>
      </c>
      <c r="B106" s="44">
        <v>76</v>
      </c>
      <c r="C106" s="36">
        <v>157</v>
      </c>
      <c r="D106" s="36">
        <v>74</v>
      </c>
    </row>
    <row r="107" spans="1:4" x14ac:dyDescent="0.3">
      <c r="A107" s="35">
        <v>1917</v>
      </c>
      <c r="B107" s="44">
        <v>66</v>
      </c>
      <c r="C107" s="36">
        <v>187</v>
      </c>
      <c r="D107" s="36">
        <v>57</v>
      </c>
    </row>
    <row r="108" spans="1:4" x14ac:dyDescent="0.3">
      <c r="A108" s="35">
        <v>1918</v>
      </c>
      <c r="B108" s="44">
        <v>236</v>
      </c>
      <c r="C108" s="36">
        <v>287</v>
      </c>
      <c r="D108" s="36">
        <v>213</v>
      </c>
    </row>
    <row r="109" spans="1:4" x14ac:dyDescent="0.3">
      <c r="A109" s="35">
        <v>1919</v>
      </c>
      <c r="B109" s="145">
        <v>186</v>
      </c>
      <c r="C109" s="27">
        <v>339</v>
      </c>
      <c r="D109" s="27">
        <v>166</v>
      </c>
    </row>
    <row r="110" spans="1:4" x14ac:dyDescent="0.3">
      <c r="A110" s="35">
        <v>1920</v>
      </c>
      <c r="B110" s="145">
        <v>113</v>
      </c>
      <c r="C110" s="27">
        <v>100</v>
      </c>
      <c r="D110" s="27">
        <v>101</v>
      </c>
    </row>
    <row r="111" spans="1:4" x14ac:dyDescent="0.3">
      <c r="A111" s="52">
        <v>2001</v>
      </c>
      <c r="B111" s="93">
        <v>297</v>
      </c>
      <c r="C111" s="78">
        <v>74</v>
      </c>
      <c r="D111" s="78">
        <v>296</v>
      </c>
    </row>
    <row r="112" spans="1:4" x14ac:dyDescent="0.3">
      <c r="A112" s="52">
        <v>2002</v>
      </c>
      <c r="B112" s="93">
        <v>259</v>
      </c>
      <c r="C112" s="78">
        <v>97</v>
      </c>
      <c r="D112" s="78">
        <v>253</v>
      </c>
    </row>
    <row r="113" spans="1:4" x14ac:dyDescent="0.3">
      <c r="A113" s="52">
        <v>2003</v>
      </c>
      <c r="B113" s="93">
        <v>368</v>
      </c>
      <c r="C113" s="78">
        <v>91</v>
      </c>
      <c r="D113" s="78">
        <v>361</v>
      </c>
    </row>
    <row r="114" spans="1:4" x14ac:dyDescent="0.3">
      <c r="A114" s="52">
        <v>2004</v>
      </c>
      <c r="B114" s="93">
        <v>295</v>
      </c>
      <c r="C114" s="78">
        <v>112</v>
      </c>
      <c r="D114" s="78">
        <v>289</v>
      </c>
    </row>
    <row r="115" spans="1:4" x14ac:dyDescent="0.3">
      <c r="A115" s="52">
        <v>2005</v>
      </c>
      <c r="B115" s="76">
        <v>298</v>
      </c>
      <c r="C115" s="69">
        <v>97</v>
      </c>
      <c r="D115" s="69">
        <v>301</v>
      </c>
    </row>
    <row r="116" spans="1:4" x14ac:dyDescent="0.3">
      <c r="A116" s="52">
        <v>2006</v>
      </c>
      <c r="B116" s="76">
        <v>406</v>
      </c>
      <c r="C116" s="69">
        <v>118</v>
      </c>
      <c r="D116" s="69">
        <v>390</v>
      </c>
    </row>
    <row r="117" spans="1:4" x14ac:dyDescent="0.3">
      <c r="A117" s="52">
        <v>2007</v>
      </c>
      <c r="B117" s="76">
        <v>284</v>
      </c>
      <c r="C117" s="69">
        <v>83</v>
      </c>
      <c r="D117" s="69">
        <v>276</v>
      </c>
    </row>
    <row r="118" spans="1:4" x14ac:dyDescent="0.3">
      <c r="A118" s="52">
        <v>2008</v>
      </c>
      <c r="B118" s="76">
        <v>166</v>
      </c>
      <c r="C118" s="69">
        <v>53</v>
      </c>
      <c r="D118" s="69">
        <v>161</v>
      </c>
    </row>
    <row r="119" spans="1:4" x14ac:dyDescent="0.3">
      <c r="A119" s="52">
        <v>2009</v>
      </c>
      <c r="B119" s="93">
        <v>287</v>
      </c>
      <c r="C119" s="78">
        <v>124</v>
      </c>
      <c r="D119" s="78">
        <v>274</v>
      </c>
    </row>
    <row r="120" spans="1:4" x14ac:dyDescent="0.3">
      <c r="A120" s="52">
        <v>2010</v>
      </c>
      <c r="B120" s="93">
        <v>231</v>
      </c>
      <c r="C120" s="78">
        <v>107</v>
      </c>
      <c r="D120" s="78">
        <v>228</v>
      </c>
    </row>
    <row r="121" spans="1:4" x14ac:dyDescent="0.3">
      <c r="A121" s="52">
        <v>2011</v>
      </c>
      <c r="B121" s="76">
        <v>286</v>
      </c>
      <c r="C121" s="69">
        <v>113</v>
      </c>
      <c r="D121" s="69">
        <v>280</v>
      </c>
    </row>
    <row r="122" spans="1:4" x14ac:dyDescent="0.3">
      <c r="A122" s="52">
        <v>2012</v>
      </c>
      <c r="B122" s="93">
        <v>135</v>
      </c>
      <c r="C122" s="78">
        <v>82</v>
      </c>
      <c r="D122" s="78">
        <v>136</v>
      </c>
    </row>
    <row r="123" spans="1:4" x14ac:dyDescent="0.3">
      <c r="A123" s="52">
        <v>2013</v>
      </c>
      <c r="B123" s="76">
        <v>263</v>
      </c>
      <c r="C123" s="69">
        <v>94</v>
      </c>
      <c r="D123" s="69">
        <v>258</v>
      </c>
    </row>
    <row r="124" spans="1:4" x14ac:dyDescent="0.3">
      <c r="A124" s="52">
        <v>2014</v>
      </c>
      <c r="B124" s="76">
        <v>326</v>
      </c>
      <c r="C124" s="69">
        <v>78</v>
      </c>
      <c r="D124" s="69">
        <v>324</v>
      </c>
    </row>
    <row r="125" spans="1:4" x14ac:dyDescent="0.3">
      <c r="A125" s="52">
        <v>2015</v>
      </c>
      <c r="B125" s="76">
        <v>222</v>
      </c>
      <c r="C125" s="69">
        <v>116</v>
      </c>
      <c r="D125" s="69">
        <v>217</v>
      </c>
    </row>
    <row r="126" spans="1:4" x14ac:dyDescent="0.3">
      <c r="A126" s="52">
        <v>2101</v>
      </c>
      <c r="B126" s="76">
        <v>504</v>
      </c>
      <c r="C126" s="69">
        <v>124</v>
      </c>
      <c r="D126" s="69">
        <v>488</v>
      </c>
    </row>
    <row r="127" spans="1:4" x14ac:dyDescent="0.3">
      <c r="A127" s="52">
        <v>2102</v>
      </c>
      <c r="B127" s="93">
        <v>314</v>
      </c>
      <c r="C127" s="78">
        <v>104</v>
      </c>
      <c r="D127" s="78">
        <v>311</v>
      </c>
    </row>
    <row r="128" spans="1:4" x14ac:dyDescent="0.3">
      <c r="A128" s="52">
        <v>2103</v>
      </c>
      <c r="B128" s="76">
        <v>241</v>
      </c>
      <c r="C128" s="69">
        <v>64</v>
      </c>
      <c r="D128" s="69">
        <v>232</v>
      </c>
    </row>
    <row r="129" spans="1:4" x14ac:dyDescent="0.3">
      <c r="A129" s="52">
        <v>2104</v>
      </c>
      <c r="B129" s="76">
        <v>282</v>
      </c>
      <c r="C129" s="69">
        <v>119</v>
      </c>
      <c r="D129" s="69">
        <v>273</v>
      </c>
    </row>
    <row r="130" spans="1:4" x14ac:dyDescent="0.3">
      <c r="A130" s="52">
        <v>2105</v>
      </c>
      <c r="B130" s="76">
        <v>164</v>
      </c>
      <c r="C130" s="69">
        <v>80</v>
      </c>
      <c r="D130" s="69">
        <v>158</v>
      </c>
    </row>
    <row r="131" spans="1:4" x14ac:dyDescent="0.3">
      <c r="A131" s="52">
        <v>2106</v>
      </c>
      <c r="B131" s="76">
        <v>354</v>
      </c>
      <c r="C131" s="69">
        <v>107</v>
      </c>
      <c r="D131" s="69">
        <v>344</v>
      </c>
    </row>
    <row r="132" spans="1:4" x14ac:dyDescent="0.3">
      <c r="A132" s="52">
        <v>2107</v>
      </c>
      <c r="B132" s="76">
        <v>308</v>
      </c>
      <c r="C132" s="69">
        <v>103</v>
      </c>
      <c r="D132" s="69">
        <v>295</v>
      </c>
    </row>
    <row r="133" spans="1:4" x14ac:dyDescent="0.3">
      <c r="A133" s="52">
        <v>2108</v>
      </c>
      <c r="B133" s="76">
        <v>211</v>
      </c>
      <c r="C133" s="69">
        <v>93</v>
      </c>
      <c r="D133" s="69">
        <v>204</v>
      </c>
    </row>
    <row r="134" spans="1:4" x14ac:dyDescent="0.3">
      <c r="A134" s="52">
        <v>2109</v>
      </c>
      <c r="B134" s="76">
        <v>186</v>
      </c>
      <c r="C134" s="69">
        <v>125</v>
      </c>
      <c r="D134" s="69">
        <v>175</v>
      </c>
    </row>
    <row r="135" spans="1:4" x14ac:dyDescent="0.3">
      <c r="A135" s="52">
        <v>2110</v>
      </c>
      <c r="B135" s="76">
        <v>166</v>
      </c>
      <c r="C135" s="69">
        <v>56</v>
      </c>
      <c r="D135" s="69">
        <v>157</v>
      </c>
    </row>
    <row r="136" spans="1:4" x14ac:dyDescent="0.3">
      <c r="A136" s="52">
        <v>2111</v>
      </c>
      <c r="B136" s="76">
        <v>271</v>
      </c>
      <c r="C136" s="69">
        <v>129</v>
      </c>
      <c r="D136" s="69">
        <v>263</v>
      </c>
    </row>
    <row r="137" spans="1:4" x14ac:dyDescent="0.3">
      <c r="A137" s="52">
        <v>2112</v>
      </c>
      <c r="B137" s="76">
        <v>320</v>
      </c>
      <c r="C137" s="69">
        <v>157</v>
      </c>
      <c r="D137" s="69">
        <v>312</v>
      </c>
    </row>
    <row r="138" spans="1:4" x14ac:dyDescent="0.3">
      <c r="A138" s="52">
        <v>2113</v>
      </c>
      <c r="B138" s="76">
        <v>209</v>
      </c>
      <c r="C138" s="69">
        <v>83</v>
      </c>
      <c r="D138" s="69">
        <v>203</v>
      </c>
    </row>
    <row r="139" spans="1:4" x14ac:dyDescent="0.3">
      <c r="A139" s="52">
        <v>2114</v>
      </c>
      <c r="B139" s="76">
        <v>229</v>
      </c>
      <c r="C139" s="69">
        <v>136</v>
      </c>
      <c r="D139" s="69">
        <v>228</v>
      </c>
    </row>
    <row r="140" spans="1:4" x14ac:dyDescent="0.3">
      <c r="A140" s="52">
        <v>2115</v>
      </c>
      <c r="B140" s="76">
        <v>208</v>
      </c>
      <c r="C140" s="69">
        <v>104</v>
      </c>
      <c r="D140" s="69">
        <v>207</v>
      </c>
    </row>
    <row r="141" spans="1:4" x14ac:dyDescent="0.3">
      <c r="A141" s="52">
        <v>2116</v>
      </c>
      <c r="B141" s="76">
        <v>133</v>
      </c>
      <c r="C141" s="69">
        <v>92</v>
      </c>
      <c r="D141" s="69">
        <v>130</v>
      </c>
    </row>
    <row r="142" spans="1:4" x14ac:dyDescent="0.3">
      <c r="A142" s="52">
        <v>2117</v>
      </c>
      <c r="B142" s="76">
        <v>156</v>
      </c>
      <c r="C142" s="69">
        <v>59</v>
      </c>
      <c r="D142" s="69">
        <v>150</v>
      </c>
    </row>
    <row r="143" spans="1:4" x14ac:dyDescent="0.3">
      <c r="A143" s="52">
        <v>2201</v>
      </c>
      <c r="B143" s="76">
        <v>268</v>
      </c>
      <c r="C143" s="69">
        <v>89</v>
      </c>
      <c r="D143" s="69">
        <v>267</v>
      </c>
    </row>
    <row r="144" spans="1:4" x14ac:dyDescent="0.3">
      <c r="A144" s="52">
        <v>2202</v>
      </c>
      <c r="B144" s="76">
        <v>252</v>
      </c>
      <c r="C144" s="69">
        <v>75</v>
      </c>
      <c r="D144" s="69">
        <v>246</v>
      </c>
    </row>
    <row r="145" spans="1:4" x14ac:dyDescent="0.3">
      <c r="A145" s="52">
        <v>2203</v>
      </c>
      <c r="B145" s="93">
        <v>248</v>
      </c>
      <c r="C145" s="78">
        <v>91</v>
      </c>
      <c r="D145" s="78">
        <v>241</v>
      </c>
    </row>
    <row r="146" spans="1:4" x14ac:dyDescent="0.3">
      <c r="A146" s="52">
        <v>2204</v>
      </c>
      <c r="B146" s="93">
        <v>229</v>
      </c>
      <c r="C146" s="78">
        <v>90</v>
      </c>
      <c r="D146" s="78">
        <v>228</v>
      </c>
    </row>
    <row r="147" spans="1:4" x14ac:dyDescent="0.3">
      <c r="A147" s="52">
        <v>2205</v>
      </c>
      <c r="B147" s="93">
        <v>235</v>
      </c>
      <c r="C147" s="78">
        <v>34</v>
      </c>
      <c r="D147" s="78">
        <v>230</v>
      </c>
    </row>
    <row r="148" spans="1:4" x14ac:dyDescent="0.3">
      <c r="A148" s="52">
        <v>2206</v>
      </c>
      <c r="B148" s="93">
        <v>324</v>
      </c>
      <c r="C148" s="78">
        <v>89</v>
      </c>
      <c r="D148" s="78">
        <v>319</v>
      </c>
    </row>
    <row r="149" spans="1:4" x14ac:dyDescent="0.3">
      <c r="A149" s="52">
        <v>2207</v>
      </c>
      <c r="B149" s="93">
        <v>410</v>
      </c>
      <c r="C149" s="78">
        <v>85</v>
      </c>
      <c r="D149" s="78">
        <v>398</v>
      </c>
    </row>
    <row r="150" spans="1:4" x14ac:dyDescent="0.3">
      <c r="A150" s="52">
        <v>2208</v>
      </c>
      <c r="B150" s="93">
        <v>268</v>
      </c>
      <c r="C150" s="78">
        <v>99</v>
      </c>
      <c r="D150" s="78">
        <v>265</v>
      </c>
    </row>
    <row r="151" spans="1:4" x14ac:dyDescent="0.3">
      <c r="A151" s="52">
        <v>2209</v>
      </c>
      <c r="B151" s="93">
        <v>171</v>
      </c>
      <c r="C151" s="78">
        <v>64</v>
      </c>
      <c r="D151" s="78">
        <v>171</v>
      </c>
    </row>
    <row r="152" spans="1:4" x14ac:dyDescent="0.3">
      <c r="A152" s="52">
        <v>2210</v>
      </c>
      <c r="B152" s="146">
        <v>224</v>
      </c>
      <c r="C152" s="150">
        <v>103</v>
      </c>
      <c r="D152" s="150">
        <v>216</v>
      </c>
    </row>
    <row r="153" spans="1:4" x14ac:dyDescent="0.3">
      <c r="A153" s="133">
        <v>2211</v>
      </c>
      <c r="B153" s="146">
        <v>273</v>
      </c>
      <c r="C153" s="150">
        <v>57</v>
      </c>
      <c r="D153" s="150">
        <v>271</v>
      </c>
    </row>
    <row r="154" spans="1:4" x14ac:dyDescent="0.3">
      <c r="A154" s="52">
        <v>2212</v>
      </c>
      <c r="B154" s="146">
        <v>239</v>
      </c>
      <c r="C154" s="150">
        <v>43</v>
      </c>
      <c r="D154" s="150">
        <v>229</v>
      </c>
    </row>
    <row r="155" spans="1:4" x14ac:dyDescent="0.3">
      <c r="A155" s="73">
        <v>2213</v>
      </c>
      <c r="B155" s="146">
        <v>23</v>
      </c>
      <c r="C155" s="150">
        <v>2</v>
      </c>
      <c r="D155" s="150">
        <v>22</v>
      </c>
    </row>
    <row r="156" spans="1:4" x14ac:dyDescent="0.3">
      <c r="A156" s="53">
        <v>2214</v>
      </c>
      <c r="B156" s="146">
        <v>221</v>
      </c>
      <c r="C156" s="79">
        <v>60</v>
      </c>
      <c r="D156" s="79">
        <v>212</v>
      </c>
    </row>
    <row r="157" spans="1:4" x14ac:dyDescent="0.3">
      <c r="A157" s="11" t="s">
        <v>8</v>
      </c>
      <c r="B157" s="12">
        <f>SUM(B7:B156)</f>
        <v>33432</v>
      </c>
      <c r="C157" s="12">
        <f t="shared" ref="C157:D157" si="0">SUM(C7:C156)</f>
        <v>21567</v>
      </c>
      <c r="D157" s="12">
        <f t="shared" si="0"/>
        <v>32129</v>
      </c>
    </row>
  </sheetData>
  <sheetProtection selectLockedCells="1"/>
  <mergeCells count="3">
    <mergeCell ref="C1:D1"/>
    <mergeCell ref="C2:D2"/>
    <mergeCell ref="C3:D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PRIMARY ELECTION     MAY 15, 2018&amp;"Helv,Regular"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7"/>
  <sheetViews>
    <sheetView topLeftCell="B1" zoomScaleNormal="100" zoomScaleSheetLayoutView="100" workbookViewId="0">
      <pane ySplit="6" topLeftCell="A127" activePane="bottomLeft" state="frozen"/>
      <selection activeCell="K21" sqref="K21"/>
      <selection pane="bottomLeft" activeCell="K7" sqref="K7:K156"/>
    </sheetView>
  </sheetViews>
  <sheetFormatPr defaultColWidth="9.109375" defaultRowHeight="13.8" x14ac:dyDescent="0.3"/>
  <cols>
    <col min="1" max="1" width="9.33203125" style="14" bestFit="1" customWidth="1"/>
    <col min="2" max="3" width="9.5546875" style="2" bestFit="1" customWidth="1"/>
    <col min="4" max="4" width="11.44140625" style="2" bestFit="1" customWidth="1"/>
    <col min="5" max="5" width="10.109375" style="2" bestFit="1" customWidth="1"/>
    <col min="6" max="6" width="10.33203125" style="2" bestFit="1" customWidth="1"/>
    <col min="7" max="7" width="11.5546875" style="2" bestFit="1" customWidth="1"/>
    <col min="8" max="8" width="10.44140625" style="2" bestFit="1" customWidth="1"/>
    <col min="9" max="9" width="13.6640625" style="2" bestFit="1" customWidth="1"/>
    <col min="10" max="10" width="12.109375" style="2" bestFit="1" customWidth="1"/>
    <col min="11" max="11" width="10.44140625" style="2" bestFit="1" customWidth="1"/>
    <col min="12" max="16384" width="9.109375" style="2"/>
  </cols>
  <sheetData>
    <row r="1" spans="1:11" x14ac:dyDescent="0.3">
      <c r="A1" s="1"/>
      <c r="B1" s="191" t="s">
        <v>19</v>
      </c>
      <c r="C1" s="192"/>
      <c r="D1" s="192"/>
      <c r="E1" s="192"/>
      <c r="F1" s="192"/>
      <c r="G1" s="192"/>
      <c r="H1" s="192"/>
      <c r="I1" s="192"/>
      <c r="J1" s="192"/>
      <c r="K1" s="193"/>
    </row>
    <row r="2" spans="1:11" x14ac:dyDescent="0.3">
      <c r="A2" s="3"/>
      <c r="B2" s="216" t="s">
        <v>20</v>
      </c>
      <c r="C2" s="217"/>
      <c r="D2" s="217"/>
      <c r="E2" s="217"/>
      <c r="F2" s="217"/>
      <c r="G2" s="217"/>
      <c r="H2" s="217"/>
      <c r="I2" s="217"/>
      <c r="J2" s="217"/>
      <c r="K2" s="218"/>
    </row>
    <row r="3" spans="1:11" x14ac:dyDescent="0.3">
      <c r="A3" s="3"/>
      <c r="B3" s="33" t="s">
        <v>21</v>
      </c>
      <c r="C3" s="33" t="s">
        <v>21</v>
      </c>
      <c r="D3" s="105" t="s">
        <v>21</v>
      </c>
      <c r="E3" s="33" t="s">
        <v>21</v>
      </c>
      <c r="F3" s="33" t="s">
        <v>21</v>
      </c>
      <c r="G3" s="33" t="s">
        <v>21</v>
      </c>
      <c r="H3" s="33" t="s">
        <v>21</v>
      </c>
      <c r="I3" s="33" t="s">
        <v>21</v>
      </c>
      <c r="J3" s="33" t="s">
        <v>21</v>
      </c>
      <c r="K3" s="33" t="s">
        <v>21</v>
      </c>
    </row>
    <row r="4" spans="1:11" x14ac:dyDescent="0.3">
      <c r="A4" s="4"/>
      <c r="B4" s="34" t="s">
        <v>25</v>
      </c>
      <c r="C4" s="34" t="s">
        <v>132</v>
      </c>
      <c r="D4" s="104" t="s">
        <v>133</v>
      </c>
      <c r="E4" s="34" t="s">
        <v>22</v>
      </c>
      <c r="F4" s="34" t="s">
        <v>26</v>
      </c>
      <c r="G4" s="34" t="s">
        <v>134</v>
      </c>
      <c r="H4" s="34" t="s">
        <v>135</v>
      </c>
      <c r="I4" s="34" t="s">
        <v>98</v>
      </c>
      <c r="J4" s="34" t="s">
        <v>136</v>
      </c>
      <c r="K4" s="34" t="s">
        <v>137</v>
      </c>
    </row>
    <row r="5" spans="1:11" ht="107.25" customHeight="1" thickBot="1" x14ac:dyDescent="0.35">
      <c r="A5" s="8" t="s">
        <v>2</v>
      </c>
      <c r="B5" s="9" t="s">
        <v>27</v>
      </c>
      <c r="C5" s="9" t="s">
        <v>138</v>
      </c>
      <c r="D5" s="9" t="s">
        <v>24</v>
      </c>
      <c r="E5" s="9" t="s">
        <v>449</v>
      </c>
      <c r="F5" s="9" t="s">
        <v>28</v>
      </c>
      <c r="G5" s="9" t="s">
        <v>139</v>
      </c>
      <c r="H5" s="9" t="s">
        <v>140</v>
      </c>
      <c r="I5" s="9" t="s">
        <v>450</v>
      </c>
      <c r="J5" s="9" t="s">
        <v>23</v>
      </c>
      <c r="K5" s="9" t="s">
        <v>141</v>
      </c>
    </row>
    <row r="6" spans="1:11" ht="14.4" thickBot="1" x14ac:dyDescent="0.35">
      <c r="A6" s="49"/>
      <c r="B6" s="54"/>
      <c r="C6" s="54"/>
      <c r="D6" s="54"/>
      <c r="E6" s="54"/>
      <c r="F6" s="54"/>
      <c r="G6" s="54"/>
      <c r="H6" s="54"/>
      <c r="I6" s="54"/>
      <c r="J6" s="54"/>
      <c r="K6" s="77"/>
    </row>
    <row r="7" spans="1:11" x14ac:dyDescent="0.3">
      <c r="A7" s="70">
        <v>1401</v>
      </c>
      <c r="B7" s="57">
        <v>330</v>
      </c>
      <c r="C7" s="60">
        <v>323</v>
      </c>
      <c r="D7" s="60">
        <v>309</v>
      </c>
      <c r="E7" s="60">
        <v>312</v>
      </c>
      <c r="F7" s="60">
        <v>314</v>
      </c>
      <c r="G7" s="60">
        <v>310</v>
      </c>
      <c r="H7" s="60">
        <v>311</v>
      </c>
      <c r="I7" s="60">
        <v>310</v>
      </c>
      <c r="J7" s="60">
        <v>311</v>
      </c>
      <c r="K7" s="58">
        <v>308</v>
      </c>
    </row>
    <row r="8" spans="1:11" x14ac:dyDescent="0.3">
      <c r="A8" s="51">
        <v>1402</v>
      </c>
      <c r="B8" s="61">
        <v>365</v>
      </c>
      <c r="C8" s="64">
        <v>365</v>
      </c>
      <c r="D8" s="64">
        <v>361</v>
      </c>
      <c r="E8" s="64">
        <v>356</v>
      </c>
      <c r="F8" s="64">
        <v>352</v>
      </c>
      <c r="G8" s="64">
        <v>356</v>
      </c>
      <c r="H8" s="64">
        <v>357</v>
      </c>
      <c r="I8" s="64">
        <v>352</v>
      </c>
      <c r="J8" s="64">
        <v>354</v>
      </c>
      <c r="K8" s="62">
        <v>355</v>
      </c>
    </row>
    <row r="9" spans="1:11" x14ac:dyDescent="0.3">
      <c r="A9" s="51">
        <v>1403</v>
      </c>
      <c r="B9" s="61">
        <v>485</v>
      </c>
      <c r="C9" s="64">
        <v>466</v>
      </c>
      <c r="D9" s="64">
        <v>456</v>
      </c>
      <c r="E9" s="64">
        <v>461</v>
      </c>
      <c r="F9" s="64">
        <v>461</v>
      </c>
      <c r="G9" s="64">
        <v>453</v>
      </c>
      <c r="H9" s="64">
        <v>460</v>
      </c>
      <c r="I9" s="64">
        <v>447</v>
      </c>
      <c r="J9" s="64">
        <v>450</v>
      </c>
      <c r="K9" s="62">
        <v>450</v>
      </c>
    </row>
    <row r="10" spans="1:11" x14ac:dyDescent="0.3">
      <c r="A10" s="51">
        <v>1404</v>
      </c>
      <c r="B10" s="61">
        <v>367</v>
      </c>
      <c r="C10" s="64">
        <v>357</v>
      </c>
      <c r="D10" s="64">
        <v>349</v>
      </c>
      <c r="E10" s="64">
        <v>350</v>
      </c>
      <c r="F10" s="64">
        <v>349</v>
      </c>
      <c r="G10" s="64">
        <v>346</v>
      </c>
      <c r="H10" s="64">
        <v>348</v>
      </c>
      <c r="I10" s="64">
        <v>347</v>
      </c>
      <c r="J10" s="64">
        <v>346</v>
      </c>
      <c r="K10" s="62">
        <v>345</v>
      </c>
    </row>
    <row r="11" spans="1:11" x14ac:dyDescent="0.3">
      <c r="A11" s="51">
        <v>1405</v>
      </c>
      <c r="B11" s="61">
        <v>414</v>
      </c>
      <c r="C11" s="64">
        <v>406</v>
      </c>
      <c r="D11" s="64">
        <v>406</v>
      </c>
      <c r="E11" s="64">
        <v>400</v>
      </c>
      <c r="F11" s="64">
        <v>399</v>
      </c>
      <c r="G11" s="64">
        <v>399</v>
      </c>
      <c r="H11" s="64">
        <v>396</v>
      </c>
      <c r="I11" s="64">
        <v>399</v>
      </c>
      <c r="J11" s="64">
        <v>397</v>
      </c>
      <c r="K11" s="62">
        <v>399</v>
      </c>
    </row>
    <row r="12" spans="1:11" x14ac:dyDescent="0.3">
      <c r="A12" s="51">
        <v>1406</v>
      </c>
      <c r="B12" s="61">
        <v>523</v>
      </c>
      <c r="C12" s="64">
        <v>510</v>
      </c>
      <c r="D12" s="64">
        <v>495</v>
      </c>
      <c r="E12" s="64">
        <v>505</v>
      </c>
      <c r="F12" s="64">
        <v>500</v>
      </c>
      <c r="G12" s="64">
        <v>495</v>
      </c>
      <c r="H12" s="64">
        <v>499</v>
      </c>
      <c r="I12" s="64">
        <v>495</v>
      </c>
      <c r="J12" s="64">
        <v>497</v>
      </c>
      <c r="K12" s="62">
        <v>498</v>
      </c>
    </row>
    <row r="13" spans="1:11" x14ac:dyDescent="0.3">
      <c r="A13" s="51">
        <v>1407</v>
      </c>
      <c r="B13" s="61">
        <v>325</v>
      </c>
      <c r="C13" s="64">
        <v>314</v>
      </c>
      <c r="D13" s="64">
        <v>310</v>
      </c>
      <c r="E13" s="64">
        <v>312</v>
      </c>
      <c r="F13" s="64">
        <v>315</v>
      </c>
      <c r="G13" s="64">
        <v>311</v>
      </c>
      <c r="H13" s="64">
        <v>316</v>
      </c>
      <c r="I13" s="64">
        <v>314</v>
      </c>
      <c r="J13" s="64">
        <v>315</v>
      </c>
      <c r="K13" s="62">
        <v>309</v>
      </c>
    </row>
    <row r="14" spans="1:11" x14ac:dyDescent="0.3">
      <c r="A14" s="51">
        <v>1408</v>
      </c>
      <c r="B14" s="61">
        <v>371</v>
      </c>
      <c r="C14" s="64">
        <v>359</v>
      </c>
      <c r="D14" s="64">
        <v>350</v>
      </c>
      <c r="E14" s="64">
        <v>357</v>
      </c>
      <c r="F14" s="64">
        <v>358</v>
      </c>
      <c r="G14" s="64">
        <v>346</v>
      </c>
      <c r="H14" s="64">
        <v>359</v>
      </c>
      <c r="I14" s="64">
        <v>343</v>
      </c>
      <c r="J14" s="64">
        <v>347</v>
      </c>
      <c r="K14" s="62">
        <v>343</v>
      </c>
    </row>
    <row r="15" spans="1:11" x14ac:dyDescent="0.3">
      <c r="A15" s="51">
        <v>1409</v>
      </c>
      <c r="B15" s="61">
        <v>389</v>
      </c>
      <c r="C15" s="64">
        <v>382</v>
      </c>
      <c r="D15" s="64">
        <v>372</v>
      </c>
      <c r="E15" s="64">
        <v>382</v>
      </c>
      <c r="F15" s="64">
        <v>382</v>
      </c>
      <c r="G15" s="64">
        <v>369</v>
      </c>
      <c r="H15" s="64">
        <v>377</v>
      </c>
      <c r="I15" s="64">
        <v>372</v>
      </c>
      <c r="J15" s="64">
        <v>369</v>
      </c>
      <c r="K15" s="62">
        <v>368</v>
      </c>
    </row>
    <row r="16" spans="1:11" x14ac:dyDescent="0.3">
      <c r="A16" s="51">
        <v>1410</v>
      </c>
      <c r="B16" s="61">
        <v>324</v>
      </c>
      <c r="C16" s="64">
        <v>306</v>
      </c>
      <c r="D16" s="64">
        <v>301</v>
      </c>
      <c r="E16" s="64">
        <v>310</v>
      </c>
      <c r="F16" s="64">
        <v>312</v>
      </c>
      <c r="G16" s="64">
        <v>303</v>
      </c>
      <c r="H16" s="64">
        <v>314</v>
      </c>
      <c r="I16" s="64">
        <v>299</v>
      </c>
      <c r="J16" s="64">
        <v>297</v>
      </c>
      <c r="K16" s="62">
        <v>303</v>
      </c>
    </row>
    <row r="17" spans="1:11" x14ac:dyDescent="0.3">
      <c r="A17" s="52">
        <v>1411</v>
      </c>
      <c r="B17" s="61">
        <v>339</v>
      </c>
      <c r="C17" s="64">
        <v>324</v>
      </c>
      <c r="D17" s="64">
        <v>317</v>
      </c>
      <c r="E17" s="64">
        <v>327</v>
      </c>
      <c r="F17" s="64">
        <v>324</v>
      </c>
      <c r="G17" s="64">
        <v>318</v>
      </c>
      <c r="H17" s="64">
        <v>319</v>
      </c>
      <c r="I17" s="64">
        <v>316</v>
      </c>
      <c r="J17" s="64">
        <v>319</v>
      </c>
      <c r="K17" s="62">
        <v>316</v>
      </c>
    </row>
    <row r="18" spans="1:11" x14ac:dyDescent="0.3">
      <c r="A18" s="52">
        <v>1412</v>
      </c>
      <c r="B18" s="61">
        <v>430</v>
      </c>
      <c r="C18" s="64">
        <v>418</v>
      </c>
      <c r="D18" s="64">
        <v>414</v>
      </c>
      <c r="E18" s="64">
        <v>419</v>
      </c>
      <c r="F18" s="64">
        <v>417</v>
      </c>
      <c r="G18" s="64">
        <v>407</v>
      </c>
      <c r="H18" s="64">
        <v>414</v>
      </c>
      <c r="I18" s="64">
        <v>405</v>
      </c>
      <c r="J18" s="64">
        <v>410</v>
      </c>
      <c r="K18" s="62">
        <v>405</v>
      </c>
    </row>
    <row r="19" spans="1:11" x14ac:dyDescent="0.3">
      <c r="A19" s="52">
        <v>1413</v>
      </c>
      <c r="B19" s="85">
        <v>408</v>
      </c>
      <c r="C19" s="86">
        <v>405</v>
      </c>
      <c r="D19" s="86">
        <v>391</v>
      </c>
      <c r="E19" s="86">
        <v>395</v>
      </c>
      <c r="F19" s="86">
        <v>394</v>
      </c>
      <c r="G19" s="86">
        <v>395</v>
      </c>
      <c r="H19" s="86">
        <v>398</v>
      </c>
      <c r="I19" s="86">
        <v>396</v>
      </c>
      <c r="J19" s="86">
        <v>395</v>
      </c>
      <c r="K19" s="87">
        <v>395</v>
      </c>
    </row>
    <row r="20" spans="1:11" x14ac:dyDescent="0.3">
      <c r="A20" s="52">
        <v>1414</v>
      </c>
      <c r="B20" s="85">
        <v>375</v>
      </c>
      <c r="C20" s="86">
        <v>371</v>
      </c>
      <c r="D20" s="86">
        <v>366</v>
      </c>
      <c r="E20" s="86">
        <v>363</v>
      </c>
      <c r="F20" s="86">
        <v>365</v>
      </c>
      <c r="G20" s="86">
        <v>363</v>
      </c>
      <c r="H20" s="86">
        <v>363</v>
      </c>
      <c r="I20" s="86">
        <v>360</v>
      </c>
      <c r="J20" s="86">
        <v>359</v>
      </c>
      <c r="K20" s="87">
        <v>358</v>
      </c>
    </row>
    <row r="21" spans="1:11" x14ac:dyDescent="0.3">
      <c r="A21" s="52">
        <v>1415</v>
      </c>
      <c r="B21" s="85">
        <v>480</v>
      </c>
      <c r="C21" s="86">
        <v>476</v>
      </c>
      <c r="D21" s="86">
        <v>462</v>
      </c>
      <c r="E21" s="86">
        <v>467</v>
      </c>
      <c r="F21" s="86">
        <v>464</v>
      </c>
      <c r="G21" s="86">
        <v>462</v>
      </c>
      <c r="H21" s="86">
        <v>463</v>
      </c>
      <c r="I21" s="86">
        <v>457</v>
      </c>
      <c r="J21" s="86">
        <v>459</v>
      </c>
      <c r="K21" s="87">
        <v>460</v>
      </c>
    </row>
    <row r="22" spans="1:11" x14ac:dyDescent="0.3">
      <c r="A22" s="52">
        <v>1416</v>
      </c>
      <c r="B22" s="85">
        <v>492</v>
      </c>
      <c r="C22" s="86">
        <v>497</v>
      </c>
      <c r="D22" s="86">
        <v>485</v>
      </c>
      <c r="E22" s="86">
        <v>484</v>
      </c>
      <c r="F22" s="86">
        <v>483</v>
      </c>
      <c r="G22" s="86">
        <v>476</v>
      </c>
      <c r="H22" s="86">
        <v>476</v>
      </c>
      <c r="I22" s="86">
        <v>472</v>
      </c>
      <c r="J22" s="86">
        <v>477</v>
      </c>
      <c r="K22" s="87">
        <v>480</v>
      </c>
    </row>
    <row r="23" spans="1:11" x14ac:dyDescent="0.3">
      <c r="A23" s="52">
        <v>1417</v>
      </c>
      <c r="B23" s="61">
        <v>348</v>
      </c>
      <c r="C23" s="64">
        <v>333</v>
      </c>
      <c r="D23" s="64">
        <v>326</v>
      </c>
      <c r="E23" s="64">
        <v>332</v>
      </c>
      <c r="F23" s="64">
        <v>335</v>
      </c>
      <c r="G23" s="64">
        <v>322</v>
      </c>
      <c r="H23" s="64">
        <v>331</v>
      </c>
      <c r="I23" s="64">
        <v>325</v>
      </c>
      <c r="J23" s="64">
        <v>327</v>
      </c>
      <c r="K23" s="62">
        <v>326</v>
      </c>
    </row>
    <row r="24" spans="1:11" x14ac:dyDescent="0.3">
      <c r="A24" s="52">
        <v>1418</v>
      </c>
      <c r="B24" s="61">
        <v>570</v>
      </c>
      <c r="C24" s="64">
        <v>550</v>
      </c>
      <c r="D24" s="64">
        <v>540</v>
      </c>
      <c r="E24" s="64">
        <v>546</v>
      </c>
      <c r="F24" s="64">
        <v>542</v>
      </c>
      <c r="G24" s="64">
        <v>543</v>
      </c>
      <c r="H24" s="64">
        <v>545</v>
      </c>
      <c r="I24" s="64">
        <v>539</v>
      </c>
      <c r="J24" s="64">
        <v>546</v>
      </c>
      <c r="K24" s="62">
        <v>537</v>
      </c>
    </row>
    <row r="25" spans="1:11" x14ac:dyDescent="0.3">
      <c r="A25" s="52">
        <v>1419</v>
      </c>
      <c r="B25" s="61">
        <v>305</v>
      </c>
      <c r="C25" s="64">
        <v>293</v>
      </c>
      <c r="D25" s="64">
        <v>290</v>
      </c>
      <c r="E25" s="64">
        <v>292</v>
      </c>
      <c r="F25" s="64">
        <v>292</v>
      </c>
      <c r="G25" s="64">
        <v>285</v>
      </c>
      <c r="H25" s="64">
        <v>291</v>
      </c>
      <c r="I25" s="64">
        <v>283</v>
      </c>
      <c r="J25" s="64">
        <v>284</v>
      </c>
      <c r="K25" s="62">
        <v>285</v>
      </c>
    </row>
    <row r="26" spans="1:11" x14ac:dyDescent="0.3">
      <c r="A26" s="52">
        <v>1420</v>
      </c>
      <c r="B26" s="61">
        <v>229</v>
      </c>
      <c r="C26" s="64">
        <v>226</v>
      </c>
      <c r="D26" s="64">
        <v>221</v>
      </c>
      <c r="E26" s="64">
        <v>227</v>
      </c>
      <c r="F26" s="64">
        <v>228</v>
      </c>
      <c r="G26" s="64">
        <v>225</v>
      </c>
      <c r="H26" s="64">
        <v>225</v>
      </c>
      <c r="I26" s="64">
        <v>220</v>
      </c>
      <c r="J26" s="64">
        <v>222</v>
      </c>
      <c r="K26" s="62">
        <v>220</v>
      </c>
    </row>
    <row r="27" spans="1:11" x14ac:dyDescent="0.3">
      <c r="A27" s="52">
        <v>1421</v>
      </c>
      <c r="B27" s="65">
        <v>314</v>
      </c>
      <c r="C27" s="68">
        <v>305</v>
      </c>
      <c r="D27" s="68">
        <v>306</v>
      </c>
      <c r="E27" s="68">
        <v>299</v>
      </c>
      <c r="F27" s="68">
        <v>303</v>
      </c>
      <c r="G27" s="68">
        <v>304</v>
      </c>
      <c r="H27" s="68">
        <v>301</v>
      </c>
      <c r="I27" s="68">
        <v>303</v>
      </c>
      <c r="J27" s="68">
        <v>301</v>
      </c>
      <c r="K27" s="66">
        <v>299</v>
      </c>
    </row>
    <row r="28" spans="1:11" x14ac:dyDescent="0.3">
      <c r="A28" s="52">
        <v>1501</v>
      </c>
      <c r="B28" s="65">
        <v>552</v>
      </c>
      <c r="C28" s="68">
        <v>545</v>
      </c>
      <c r="D28" s="68">
        <v>530</v>
      </c>
      <c r="E28" s="68">
        <v>537</v>
      </c>
      <c r="F28" s="68">
        <v>538</v>
      </c>
      <c r="G28" s="68">
        <v>528</v>
      </c>
      <c r="H28" s="68">
        <v>536</v>
      </c>
      <c r="I28" s="68">
        <v>528</v>
      </c>
      <c r="J28" s="68">
        <v>534</v>
      </c>
      <c r="K28" s="66">
        <v>531</v>
      </c>
    </row>
    <row r="29" spans="1:11" x14ac:dyDescent="0.3">
      <c r="A29" s="35">
        <v>1502</v>
      </c>
      <c r="B29" s="121">
        <v>455</v>
      </c>
      <c r="C29" s="122">
        <v>428</v>
      </c>
      <c r="D29" s="122">
        <v>428</v>
      </c>
      <c r="E29" s="122">
        <v>428</v>
      </c>
      <c r="F29" s="122">
        <v>436</v>
      </c>
      <c r="G29" s="122">
        <v>429</v>
      </c>
      <c r="H29" s="122">
        <v>430</v>
      </c>
      <c r="I29" s="122">
        <v>427</v>
      </c>
      <c r="J29" s="122">
        <v>437</v>
      </c>
      <c r="K29" s="123">
        <v>424</v>
      </c>
    </row>
    <row r="30" spans="1:11" x14ac:dyDescent="0.3">
      <c r="A30" s="35">
        <v>1503</v>
      </c>
      <c r="B30" s="37">
        <v>411</v>
      </c>
      <c r="C30" s="38">
        <v>393</v>
      </c>
      <c r="D30" s="38">
        <v>380</v>
      </c>
      <c r="E30" s="38">
        <v>381</v>
      </c>
      <c r="F30" s="38">
        <v>383</v>
      </c>
      <c r="G30" s="38">
        <v>381</v>
      </c>
      <c r="H30" s="38">
        <v>382</v>
      </c>
      <c r="I30" s="38">
        <v>380</v>
      </c>
      <c r="J30" s="38">
        <v>380</v>
      </c>
      <c r="K30" s="39">
        <v>380</v>
      </c>
    </row>
    <row r="31" spans="1:11" x14ac:dyDescent="0.3">
      <c r="A31" s="52">
        <v>1504</v>
      </c>
      <c r="B31" s="65">
        <v>248</v>
      </c>
      <c r="C31" s="68">
        <v>237</v>
      </c>
      <c r="D31" s="68">
        <v>236</v>
      </c>
      <c r="E31" s="68">
        <v>240</v>
      </c>
      <c r="F31" s="68">
        <v>246</v>
      </c>
      <c r="G31" s="68">
        <v>235</v>
      </c>
      <c r="H31" s="68">
        <v>242</v>
      </c>
      <c r="I31" s="68">
        <v>237</v>
      </c>
      <c r="J31" s="68">
        <v>237</v>
      </c>
      <c r="K31" s="66">
        <v>235</v>
      </c>
    </row>
    <row r="32" spans="1:11" x14ac:dyDescent="0.3">
      <c r="A32" s="35">
        <v>1505</v>
      </c>
      <c r="B32" s="37">
        <v>279</v>
      </c>
      <c r="C32" s="38">
        <v>270</v>
      </c>
      <c r="D32" s="38">
        <v>263</v>
      </c>
      <c r="E32" s="38">
        <v>270</v>
      </c>
      <c r="F32" s="38">
        <v>274</v>
      </c>
      <c r="G32" s="38">
        <v>267</v>
      </c>
      <c r="H32" s="38">
        <v>264</v>
      </c>
      <c r="I32" s="38">
        <v>261</v>
      </c>
      <c r="J32" s="38">
        <v>265</v>
      </c>
      <c r="K32" s="39">
        <v>262</v>
      </c>
    </row>
    <row r="33" spans="1:11" x14ac:dyDescent="0.3">
      <c r="A33" s="35">
        <v>1506</v>
      </c>
      <c r="B33" s="37">
        <v>372</v>
      </c>
      <c r="C33" s="38">
        <v>349</v>
      </c>
      <c r="D33" s="38">
        <v>349</v>
      </c>
      <c r="E33" s="38">
        <v>348</v>
      </c>
      <c r="F33" s="38">
        <v>354</v>
      </c>
      <c r="G33" s="38">
        <v>348</v>
      </c>
      <c r="H33" s="38">
        <v>354</v>
      </c>
      <c r="I33" s="38">
        <v>350</v>
      </c>
      <c r="J33" s="38">
        <v>351</v>
      </c>
      <c r="K33" s="39">
        <v>350</v>
      </c>
    </row>
    <row r="34" spans="1:11" x14ac:dyDescent="0.3">
      <c r="A34" s="35">
        <v>1507</v>
      </c>
      <c r="B34" s="37">
        <v>378</v>
      </c>
      <c r="C34" s="38">
        <v>356</v>
      </c>
      <c r="D34" s="38">
        <v>354</v>
      </c>
      <c r="E34" s="38">
        <v>354</v>
      </c>
      <c r="F34" s="38">
        <v>356</v>
      </c>
      <c r="G34" s="38">
        <v>354</v>
      </c>
      <c r="H34" s="38">
        <v>360</v>
      </c>
      <c r="I34" s="38">
        <v>348</v>
      </c>
      <c r="J34" s="38">
        <v>354</v>
      </c>
      <c r="K34" s="39">
        <v>346</v>
      </c>
    </row>
    <row r="35" spans="1:11" x14ac:dyDescent="0.3">
      <c r="A35" s="35">
        <v>1508</v>
      </c>
      <c r="B35" s="37">
        <v>347</v>
      </c>
      <c r="C35" s="38">
        <v>339</v>
      </c>
      <c r="D35" s="38">
        <v>331</v>
      </c>
      <c r="E35" s="38">
        <v>335</v>
      </c>
      <c r="F35" s="38">
        <v>334</v>
      </c>
      <c r="G35" s="38">
        <v>333</v>
      </c>
      <c r="H35" s="38">
        <v>333</v>
      </c>
      <c r="I35" s="38">
        <v>332</v>
      </c>
      <c r="J35" s="38">
        <v>332</v>
      </c>
      <c r="K35" s="39">
        <v>324</v>
      </c>
    </row>
    <row r="36" spans="1:11" x14ac:dyDescent="0.3">
      <c r="A36" s="35">
        <v>1509</v>
      </c>
      <c r="B36" s="37">
        <v>349</v>
      </c>
      <c r="C36" s="38">
        <v>337</v>
      </c>
      <c r="D36" s="38">
        <v>330</v>
      </c>
      <c r="E36" s="38">
        <v>334</v>
      </c>
      <c r="F36" s="38">
        <v>332</v>
      </c>
      <c r="G36" s="38">
        <v>331</v>
      </c>
      <c r="H36" s="38">
        <v>326</v>
      </c>
      <c r="I36" s="38">
        <v>320</v>
      </c>
      <c r="J36" s="38">
        <v>322</v>
      </c>
      <c r="K36" s="39">
        <v>325</v>
      </c>
    </row>
    <row r="37" spans="1:11" x14ac:dyDescent="0.3">
      <c r="A37" s="35">
        <v>1510</v>
      </c>
      <c r="B37" s="37">
        <v>245</v>
      </c>
      <c r="C37" s="38">
        <v>240</v>
      </c>
      <c r="D37" s="38">
        <v>241</v>
      </c>
      <c r="E37" s="38">
        <v>241</v>
      </c>
      <c r="F37" s="38">
        <v>243</v>
      </c>
      <c r="G37" s="38">
        <v>240</v>
      </c>
      <c r="H37" s="38">
        <v>244</v>
      </c>
      <c r="I37" s="38">
        <v>239</v>
      </c>
      <c r="J37" s="38">
        <v>242</v>
      </c>
      <c r="K37" s="39">
        <v>240</v>
      </c>
    </row>
    <row r="38" spans="1:11" x14ac:dyDescent="0.3">
      <c r="A38" s="35">
        <v>1511</v>
      </c>
      <c r="B38" s="37">
        <v>295</v>
      </c>
      <c r="C38" s="38">
        <v>292</v>
      </c>
      <c r="D38" s="38">
        <v>281</v>
      </c>
      <c r="E38" s="38">
        <v>283</v>
      </c>
      <c r="F38" s="38">
        <v>281</v>
      </c>
      <c r="G38" s="38">
        <v>280</v>
      </c>
      <c r="H38" s="38">
        <v>284</v>
      </c>
      <c r="I38" s="38">
        <v>282</v>
      </c>
      <c r="J38" s="38">
        <v>285</v>
      </c>
      <c r="K38" s="39">
        <v>280</v>
      </c>
    </row>
    <row r="39" spans="1:11" x14ac:dyDescent="0.3">
      <c r="A39" s="35">
        <v>1512</v>
      </c>
      <c r="B39" s="37">
        <v>158</v>
      </c>
      <c r="C39" s="38">
        <v>152</v>
      </c>
      <c r="D39" s="38">
        <v>147</v>
      </c>
      <c r="E39" s="38">
        <v>153</v>
      </c>
      <c r="F39" s="38">
        <v>153</v>
      </c>
      <c r="G39" s="38">
        <v>149</v>
      </c>
      <c r="H39" s="38">
        <v>156</v>
      </c>
      <c r="I39" s="38">
        <v>150</v>
      </c>
      <c r="J39" s="38">
        <v>150</v>
      </c>
      <c r="K39" s="39">
        <v>148</v>
      </c>
    </row>
    <row r="40" spans="1:11" x14ac:dyDescent="0.3">
      <c r="A40" s="35">
        <v>1513</v>
      </c>
      <c r="B40" s="37">
        <v>202</v>
      </c>
      <c r="C40" s="38">
        <v>189</v>
      </c>
      <c r="D40" s="38">
        <v>192</v>
      </c>
      <c r="E40" s="38">
        <v>197</v>
      </c>
      <c r="F40" s="38">
        <v>197</v>
      </c>
      <c r="G40" s="38">
        <v>192</v>
      </c>
      <c r="H40" s="38">
        <v>191</v>
      </c>
      <c r="I40" s="38">
        <v>192</v>
      </c>
      <c r="J40" s="38">
        <v>195</v>
      </c>
      <c r="K40" s="39">
        <v>189</v>
      </c>
    </row>
    <row r="41" spans="1:11" x14ac:dyDescent="0.3">
      <c r="A41" s="35">
        <v>1514</v>
      </c>
      <c r="B41" s="37">
        <v>251</v>
      </c>
      <c r="C41" s="38">
        <v>242</v>
      </c>
      <c r="D41" s="38">
        <v>240</v>
      </c>
      <c r="E41" s="38">
        <v>242</v>
      </c>
      <c r="F41" s="38">
        <v>251</v>
      </c>
      <c r="G41" s="38">
        <v>247</v>
      </c>
      <c r="H41" s="38">
        <v>251</v>
      </c>
      <c r="I41" s="38">
        <v>243</v>
      </c>
      <c r="J41" s="38">
        <v>247</v>
      </c>
      <c r="K41" s="39">
        <v>245</v>
      </c>
    </row>
    <row r="42" spans="1:11" x14ac:dyDescent="0.3">
      <c r="A42" s="35">
        <v>1515</v>
      </c>
      <c r="B42" s="37">
        <v>176</v>
      </c>
      <c r="C42" s="38">
        <v>167</v>
      </c>
      <c r="D42" s="38">
        <v>168</v>
      </c>
      <c r="E42" s="38">
        <v>170</v>
      </c>
      <c r="F42" s="38">
        <v>169</v>
      </c>
      <c r="G42" s="38">
        <v>167</v>
      </c>
      <c r="H42" s="38">
        <v>167</v>
      </c>
      <c r="I42" s="38">
        <v>171</v>
      </c>
      <c r="J42" s="38">
        <v>168</v>
      </c>
      <c r="K42" s="39">
        <v>167</v>
      </c>
    </row>
    <row r="43" spans="1:11" x14ac:dyDescent="0.3">
      <c r="A43" s="52">
        <v>1516</v>
      </c>
      <c r="B43" s="65">
        <v>239</v>
      </c>
      <c r="C43" s="68">
        <v>225</v>
      </c>
      <c r="D43" s="68">
        <v>220</v>
      </c>
      <c r="E43" s="68">
        <v>225</v>
      </c>
      <c r="F43" s="68">
        <v>229</v>
      </c>
      <c r="G43" s="68">
        <v>219</v>
      </c>
      <c r="H43" s="68">
        <v>226</v>
      </c>
      <c r="I43" s="68">
        <v>223</v>
      </c>
      <c r="J43" s="68">
        <v>222</v>
      </c>
      <c r="K43" s="66">
        <v>224</v>
      </c>
    </row>
    <row r="44" spans="1:11" x14ac:dyDescent="0.3">
      <c r="A44" s="35">
        <v>1601</v>
      </c>
      <c r="B44" s="37">
        <v>622</v>
      </c>
      <c r="C44" s="38">
        <v>578</v>
      </c>
      <c r="D44" s="38">
        <v>572</v>
      </c>
      <c r="E44" s="38">
        <v>583</v>
      </c>
      <c r="F44" s="38">
        <v>590</v>
      </c>
      <c r="G44" s="38">
        <v>584</v>
      </c>
      <c r="H44" s="38">
        <v>599</v>
      </c>
      <c r="I44" s="38">
        <v>576</v>
      </c>
      <c r="J44" s="38">
        <v>578</v>
      </c>
      <c r="K44" s="39">
        <v>556</v>
      </c>
    </row>
    <row r="45" spans="1:11" x14ac:dyDescent="0.3">
      <c r="A45" s="35">
        <v>1602</v>
      </c>
      <c r="B45" s="37">
        <v>419</v>
      </c>
      <c r="C45" s="38">
        <v>374</v>
      </c>
      <c r="D45" s="38">
        <v>379</v>
      </c>
      <c r="E45" s="38">
        <v>391</v>
      </c>
      <c r="F45" s="38">
        <v>393</v>
      </c>
      <c r="G45" s="38">
        <v>379</v>
      </c>
      <c r="H45" s="38">
        <v>391</v>
      </c>
      <c r="I45" s="38">
        <v>375</v>
      </c>
      <c r="J45" s="38">
        <v>385</v>
      </c>
      <c r="K45" s="39">
        <v>371</v>
      </c>
    </row>
    <row r="46" spans="1:11" x14ac:dyDescent="0.3">
      <c r="A46" s="35">
        <v>1603</v>
      </c>
      <c r="B46" s="37">
        <v>504</v>
      </c>
      <c r="C46" s="38">
        <v>468</v>
      </c>
      <c r="D46" s="38">
        <v>462</v>
      </c>
      <c r="E46" s="38">
        <v>464</v>
      </c>
      <c r="F46" s="38">
        <v>481</v>
      </c>
      <c r="G46" s="38">
        <v>472</v>
      </c>
      <c r="H46" s="38">
        <v>477</v>
      </c>
      <c r="I46" s="38">
        <v>463</v>
      </c>
      <c r="J46" s="38">
        <v>464</v>
      </c>
      <c r="K46" s="39">
        <v>448</v>
      </c>
    </row>
    <row r="47" spans="1:11" x14ac:dyDescent="0.3">
      <c r="A47" s="35">
        <v>1604</v>
      </c>
      <c r="B47" s="121">
        <v>383</v>
      </c>
      <c r="C47" s="122">
        <v>352</v>
      </c>
      <c r="D47" s="122">
        <v>345</v>
      </c>
      <c r="E47" s="122">
        <v>349</v>
      </c>
      <c r="F47" s="122">
        <v>355</v>
      </c>
      <c r="G47" s="122">
        <v>351</v>
      </c>
      <c r="H47" s="122">
        <v>357</v>
      </c>
      <c r="I47" s="122">
        <v>342</v>
      </c>
      <c r="J47" s="122">
        <v>349</v>
      </c>
      <c r="K47" s="123">
        <v>337</v>
      </c>
    </row>
    <row r="48" spans="1:11" x14ac:dyDescent="0.3">
      <c r="A48" s="35">
        <v>1605</v>
      </c>
      <c r="B48" s="37">
        <v>343</v>
      </c>
      <c r="C48" s="38">
        <v>309</v>
      </c>
      <c r="D48" s="38">
        <v>304</v>
      </c>
      <c r="E48" s="38">
        <v>320</v>
      </c>
      <c r="F48" s="38">
        <v>322</v>
      </c>
      <c r="G48" s="38">
        <v>304</v>
      </c>
      <c r="H48" s="38">
        <v>318</v>
      </c>
      <c r="I48" s="38">
        <v>300</v>
      </c>
      <c r="J48" s="38">
        <v>300</v>
      </c>
      <c r="K48" s="39">
        <v>287</v>
      </c>
    </row>
    <row r="49" spans="1:11" x14ac:dyDescent="0.3">
      <c r="A49" s="35">
        <v>1606</v>
      </c>
      <c r="B49" s="37">
        <v>284</v>
      </c>
      <c r="C49" s="38">
        <v>253</v>
      </c>
      <c r="D49" s="38">
        <v>251</v>
      </c>
      <c r="E49" s="38">
        <v>261</v>
      </c>
      <c r="F49" s="38">
        <v>270</v>
      </c>
      <c r="G49" s="38">
        <v>254</v>
      </c>
      <c r="H49" s="38">
        <v>265</v>
      </c>
      <c r="I49" s="38">
        <v>251</v>
      </c>
      <c r="J49" s="38">
        <v>251</v>
      </c>
      <c r="K49" s="39">
        <v>242</v>
      </c>
    </row>
    <row r="50" spans="1:11" x14ac:dyDescent="0.3">
      <c r="A50" s="52">
        <v>1607</v>
      </c>
      <c r="B50" s="65">
        <v>503</v>
      </c>
      <c r="C50" s="68">
        <v>472</v>
      </c>
      <c r="D50" s="68">
        <v>470</v>
      </c>
      <c r="E50" s="68">
        <v>479</v>
      </c>
      <c r="F50" s="68">
        <v>484</v>
      </c>
      <c r="G50" s="68">
        <v>468</v>
      </c>
      <c r="H50" s="68">
        <v>481</v>
      </c>
      <c r="I50" s="68">
        <v>464</v>
      </c>
      <c r="J50" s="68">
        <v>466</v>
      </c>
      <c r="K50" s="66">
        <v>462</v>
      </c>
    </row>
    <row r="51" spans="1:11" x14ac:dyDescent="0.3">
      <c r="A51" s="35">
        <v>1608</v>
      </c>
      <c r="B51" s="37">
        <v>214</v>
      </c>
      <c r="C51" s="38">
        <v>191</v>
      </c>
      <c r="D51" s="38">
        <v>186</v>
      </c>
      <c r="E51" s="38">
        <v>183</v>
      </c>
      <c r="F51" s="38">
        <v>192</v>
      </c>
      <c r="G51" s="38">
        <v>182</v>
      </c>
      <c r="H51" s="38">
        <v>195</v>
      </c>
      <c r="I51" s="38">
        <v>177</v>
      </c>
      <c r="J51" s="38">
        <v>180</v>
      </c>
      <c r="K51" s="39">
        <v>183</v>
      </c>
    </row>
    <row r="52" spans="1:11" x14ac:dyDescent="0.3">
      <c r="A52" s="35">
        <v>1609</v>
      </c>
      <c r="B52" s="37">
        <v>345</v>
      </c>
      <c r="C52" s="38">
        <v>330</v>
      </c>
      <c r="D52" s="38">
        <v>327</v>
      </c>
      <c r="E52" s="38">
        <v>335</v>
      </c>
      <c r="F52" s="38">
        <v>334</v>
      </c>
      <c r="G52" s="38">
        <v>332</v>
      </c>
      <c r="H52" s="38">
        <v>333</v>
      </c>
      <c r="I52" s="38">
        <v>333</v>
      </c>
      <c r="J52" s="38">
        <v>329</v>
      </c>
      <c r="K52" s="39">
        <v>315</v>
      </c>
    </row>
    <row r="53" spans="1:11" x14ac:dyDescent="0.3">
      <c r="A53" s="35">
        <v>1610</v>
      </c>
      <c r="B53" s="37">
        <v>425</v>
      </c>
      <c r="C53" s="38">
        <v>414</v>
      </c>
      <c r="D53" s="38">
        <v>404</v>
      </c>
      <c r="E53" s="38">
        <v>412</v>
      </c>
      <c r="F53" s="38">
        <v>413</v>
      </c>
      <c r="G53" s="38">
        <v>406</v>
      </c>
      <c r="H53" s="38">
        <v>412</v>
      </c>
      <c r="I53" s="38">
        <v>402</v>
      </c>
      <c r="J53" s="38">
        <v>408</v>
      </c>
      <c r="K53" s="39">
        <v>393</v>
      </c>
    </row>
    <row r="54" spans="1:11" x14ac:dyDescent="0.3">
      <c r="A54" s="35">
        <v>1611</v>
      </c>
      <c r="B54" s="37">
        <v>426</v>
      </c>
      <c r="C54" s="38">
        <v>408</v>
      </c>
      <c r="D54" s="38">
        <v>405</v>
      </c>
      <c r="E54" s="38">
        <v>409</v>
      </c>
      <c r="F54" s="38">
        <v>406</v>
      </c>
      <c r="G54" s="38">
        <v>413</v>
      </c>
      <c r="H54" s="38">
        <v>411</v>
      </c>
      <c r="I54" s="38">
        <v>403</v>
      </c>
      <c r="J54" s="38">
        <v>407</v>
      </c>
      <c r="K54" s="39">
        <v>394</v>
      </c>
    </row>
    <row r="55" spans="1:11" x14ac:dyDescent="0.3">
      <c r="A55" s="35">
        <v>1612</v>
      </c>
      <c r="B55" s="37">
        <v>166</v>
      </c>
      <c r="C55" s="38">
        <v>165</v>
      </c>
      <c r="D55" s="38">
        <v>164</v>
      </c>
      <c r="E55" s="38">
        <v>163</v>
      </c>
      <c r="F55" s="38">
        <v>162</v>
      </c>
      <c r="G55" s="38">
        <v>157</v>
      </c>
      <c r="H55" s="38">
        <v>162</v>
      </c>
      <c r="I55" s="38">
        <v>156</v>
      </c>
      <c r="J55" s="38">
        <v>159</v>
      </c>
      <c r="K55" s="39">
        <v>153</v>
      </c>
    </row>
    <row r="56" spans="1:11" x14ac:dyDescent="0.3">
      <c r="A56" s="35">
        <v>1613</v>
      </c>
      <c r="B56" s="37">
        <v>373</v>
      </c>
      <c r="C56" s="38">
        <v>352</v>
      </c>
      <c r="D56" s="38">
        <v>352</v>
      </c>
      <c r="E56" s="38">
        <v>364</v>
      </c>
      <c r="F56" s="38">
        <v>357</v>
      </c>
      <c r="G56" s="38">
        <v>348</v>
      </c>
      <c r="H56" s="38">
        <v>351</v>
      </c>
      <c r="I56" s="38">
        <v>339</v>
      </c>
      <c r="J56" s="38">
        <v>345</v>
      </c>
      <c r="K56" s="39">
        <v>338</v>
      </c>
    </row>
    <row r="57" spans="1:11" x14ac:dyDescent="0.3">
      <c r="A57" s="35">
        <v>1614</v>
      </c>
      <c r="B57" s="37">
        <v>286</v>
      </c>
      <c r="C57" s="38">
        <v>278</v>
      </c>
      <c r="D57" s="38">
        <v>270</v>
      </c>
      <c r="E57" s="38">
        <v>278</v>
      </c>
      <c r="F57" s="38">
        <v>271</v>
      </c>
      <c r="G57" s="38">
        <v>274</v>
      </c>
      <c r="H57" s="38">
        <v>274</v>
      </c>
      <c r="I57" s="38">
        <v>275</v>
      </c>
      <c r="J57" s="38">
        <v>278</v>
      </c>
      <c r="K57" s="39">
        <v>268</v>
      </c>
    </row>
    <row r="58" spans="1:11" x14ac:dyDescent="0.3">
      <c r="A58" s="35">
        <v>1615</v>
      </c>
      <c r="B58" s="37">
        <v>348</v>
      </c>
      <c r="C58" s="38">
        <v>325</v>
      </c>
      <c r="D58" s="38">
        <v>317</v>
      </c>
      <c r="E58" s="38">
        <v>331</v>
      </c>
      <c r="F58" s="38">
        <v>338</v>
      </c>
      <c r="G58" s="38">
        <v>322</v>
      </c>
      <c r="H58" s="38">
        <v>335</v>
      </c>
      <c r="I58" s="38">
        <v>317</v>
      </c>
      <c r="J58" s="38">
        <v>321</v>
      </c>
      <c r="K58" s="39">
        <v>308</v>
      </c>
    </row>
    <row r="59" spans="1:11" x14ac:dyDescent="0.3">
      <c r="A59" s="35">
        <v>1701</v>
      </c>
      <c r="B59" s="37">
        <v>273</v>
      </c>
      <c r="C59" s="38">
        <v>255</v>
      </c>
      <c r="D59" s="38">
        <v>257</v>
      </c>
      <c r="E59" s="38">
        <v>256</v>
      </c>
      <c r="F59" s="38">
        <v>263</v>
      </c>
      <c r="G59" s="38">
        <v>257</v>
      </c>
      <c r="H59" s="38">
        <v>265</v>
      </c>
      <c r="I59" s="38">
        <v>257</v>
      </c>
      <c r="J59" s="38">
        <v>258</v>
      </c>
      <c r="K59" s="39">
        <v>254</v>
      </c>
    </row>
    <row r="60" spans="1:11" x14ac:dyDescent="0.3">
      <c r="A60" s="35">
        <v>1702</v>
      </c>
      <c r="B60" s="37">
        <v>370</v>
      </c>
      <c r="C60" s="38">
        <v>348</v>
      </c>
      <c r="D60" s="38">
        <v>335</v>
      </c>
      <c r="E60" s="38">
        <v>347</v>
      </c>
      <c r="F60" s="38">
        <v>353</v>
      </c>
      <c r="G60" s="38">
        <v>337</v>
      </c>
      <c r="H60" s="38">
        <v>357</v>
      </c>
      <c r="I60" s="38">
        <v>341</v>
      </c>
      <c r="J60" s="38">
        <v>342</v>
      </c>
      <c r="K60" s="39">
        <v>337</v>
      </c>
    </row>
    <row r="61" spans="1:11" x14ac:dyDescent="0.3">
      <c r="A61" s="35">
        <v>1703</v>
      </c>
      <c r="B61" s="37">
        <v>257</v>
      </c>
      <c r="C61" s="38">
        <v>249</v>
      </c>
      <c r="D61" s="38">
        <v>241</v>
      </c>
      <c r="E61" s="38">
        <v>248</v>
      </c>
      <c r="F61" s="38">
        <v>245</v>
      </c>
      <c r="G61" s="38">
        <v>242</v>
      </c>
      <c r="H61" s="38">
        <v>245</v>
      </c>
      <c r="I61" s="38">
        <v>240</v>
      </c>
      <c r="J61" s="38">
        <v>242</v>
      </c>
      <c r="K61" s="39">
        <v>236</v>
      </c>
    </row>
    <row r="62" spans="1:11" x14ac:dyDescent="0.3">
      <c r="A62" s="35">
        <v>1704</v>
      </c>
      <c r="B62" s="37">
        <v>328</v>
      </c>
      <c r="C62" s="38">
        <v>306</v>
      </c>
      <c r="D62" s="38">
        <v>307</v>
      </c>
      <c r="E62" s="38">
        <v>320</v>
      </c>
      <c r="F62" s="38">
        <v>322</v>
      </c>
      <c r="G62" s="38">
        <v>307</v>
      </c>
      <c r="H62" s="38">
        <v>319</v>
      </c>
      <c r="I62" s="38">
        <v>308</v>
      </c>
      <c r="J62" s="38">
        <v>311</v>
      </c>
      <c r="K62" s="39">
        <v>306</v>
      </c>
    </row>
    <row r="63" spans="1:11" x14ac:dyDescent="0.3">
      <c r="A63" s="35">
        <v>1705</v>
      </c>
      <c r="B63" s="37">
        <v>272</v>
      </c>
      <c r="C63" s="38">
        <v>256</v>
      </c>
      <c r="D63" s="38">
        <v>254</v>
      </c>
      <c r="E63" s="38">
        <v>260</v>
      </c>
      <c r="F63" s="38">
        <v>262</v>
      </c>
      <c r="G63" s="38">
        <v>253</v>
      </c>
      <c r="H63" s="38">
        <v>264</v>
      </c>
      <c r="I63" s="38">
        <v>250</v>
      </c>
      <c r="J63" s="38">
        <v>256</v>
      </c>
      <c r="K63" s="39">
        <v>244</v>
      </c>
    </row>
    <row r="64" spans="1:11" x14ac:dyDescent="0.3">
      <c r="A64" s="35">
        <v>1706</v>
      </c>
      <c r="B64" s="37">
        <v>298</v>
      </c>
      <c r="C64" s="38">
        <v>287</v>
      </c>
      <c r="D64" s="38">
        <v>285</v>
      </c>
      <c r="E64" s="38">
        <v>286</v>
      </c>
      <c r="F64" s="38">
        <v>299</v>
      </c>
      <c r="G64" s="38">
        <v>281</v>
      </c>
      <c r="H64" s="38">
        <v>295</v>
      </c>
      <c r="I64" s="38">
        <v>284</v>
      </c>
      <c r="J64" s="38">
        <v>286</v>
      </c>
      <c r="K64" s="39">
        <v>279</v>
      </c>
    </row>
    <row r="65" spans="1:11" x14ac:dyDescent="0.3">
      <c r="A65" s="35">
        <v>1707</v>
      </c>
      <c r="B65" s="37">
        <v>307</v>
      </c>
      <c r="C65" s="38">
        <v>289</v>
      </c>
      <c r="D65" s="38">
        <v>289</v>
      </c>
      <c r="E65" s="38">
        <v>298</v>
      </c>
      <c r="F65" s="38">
        <v>301</v>
      </c>
      <c r="G65" s="38">
        <v>288</v>
      </c>
      <c r="H65" s="38">
        <v>295</v>
      </c>
      <c r="I65" s="38">
        <v>288</v>
      </c>
      <c r="J65" s="38">
        <v>287</v>
      </c>
      <c r="K65" s="39">
        <v>289</v>
      </c>
    </row>
    <row r="66" spans="1:11" x14ac:dyDescent="0.3">
      <c r="A66" s="35">
        <v>1708</v>
      </c>
      <c r="B66" s="37">
        <v>353</v>
      </c>
      <c r="C66" s="38">
        <v>333</v>
      </c>
      <c r="D66" s="38">
        <v>331</v>
      </c>
      <c r="E66" s="38">
        <v>341</v>
      </c>
      <c r="F66" s="38">
        <v>340</v>
      </c>
      <c r="G66" s="38">
        <v>332</v>
      </c>
      <c r="H66" s="38">
        <v>338</v>
      </c>
      <c r="I66" s="38">
        <v>334</v>
      </c>
      <c r="J66" s="38">
        <v>335</v>
      </c>
      <c r="K66" s="39">
        <v>328</v>
      </c>
    </row>
    <row r="67" spans="1:11" x14ac:dyDescent="0.3">
      <c r="A67" s="35">
        <v>1709</v>
      </c>
      <c r="B67" s="37">
        <v>309</v>
      </c>
      <c r="C67" s="38">
        <v>293</v>
      </c>
      <c r="D67" s="38">
        <v>292</v>
      </c>
      <c r="E67" s="38">
        <v>298</v>
      </c>
      <c r="F67" s="38">
        <v>300</v>
      </c>
      <c r="G67" s="38">
        <v>293</v>
      </c>
      <c r="H67" s="38">
        <v>300</v>
      </c>
      <c r="I67" s="38">
        <v>287</v>
      </c>
      <c r="J67" s="38">
        <v>287</v>
      </c>
      <c r="K67" s="39">
        <v>285</v>
      </c>
    </row>
    <row r="68" spans="1:11" x14ac:dyDescent="0.3">
      <c r="A68" s="35">
        <v>1710</v>
      </c>
      <c r="B68" s="37">
        <v>104</v>
      </c>
      <c r="C68" s="38">
        <v>100</v>
      </c>
      <c r="D68" s="38">
        <v>98</v>
      </c>
      <c r="E68" s="38">
        <v>102</v>
      </c>
      <c r="F68" s="38">
        <v>100</v>
      </c>
      <c r="G68" s="38">
        <v>101</v>
      </c>
      <c r="H68" s="38">
        <v>99</v>
      </c>
      <c r="I68" s="38">
        <v>96</v>
      </c>
      <c r="J68" s="38">
        <v>96</v>
      </c>
      <c r="K68" s="39">
        <v>96</v>
      </c>
    </row>
    <row r="69" spans="1:11" x14ac:dyDescent="0.3">
      <c r="A69" s="35">
        <v>1711</v>
      </c>
      <c r="B69" s="37">
        <v>138</v>
      </c>
      <c r="C69" s="38">
        <v>132</v>
      </c>
      <c r="D69" s="38">
        <v>131</v>
      </c>
      <c r="E69" s="38">
        <v>136</v>
      </c>
      <c r="F69" s="38">
        <v>137</v>
      </c>
      <c r="G69" s="38">
        <v>133</v>
      </c>
      <c r="H69" s="38">
        <v>139</v>
      </c>
      <c r="I69" s="38">
        <v>131</v>
      </c>
      <c r="J69" s="38">
        <v>135</v>
      </c>
      <c r="K69" s="39">
        <v>128</v>
      </c>
    </row>
    <row r="70" spans="1:11" x14ac:dyDescent="0.3">
      <c r="A70" s="35">
        <v>1712</v>
      </c>
      <c r="B70" s="37">
        <v>268</v>
      </c>
      <c r="C70" s="38">
        <v>249</v>
      </c>
      <c r="D70" s="38">
        <v>246</v>
      </c>
      <c r="E70" s="38">
        <v>250</v>
      </c>
      <c r="F70" s="38">
        <v>253</v>
      </c>
      <c r="G70" s="38">
        <v>245</v>
      </c>
      <c r="H70" s="38">
        <v>250</v>
      </c>
      <c r="I70" s="38">
        <v>241</v>
      </c>
      <c r="J70" s="38">
        <v>244</v>
      </c>
      <c r="K70" s="39">
        <v>246</v>
      </c>
    </row>
    <row r="71" spans="1:11" x14ac:dyDescent="0.3">
      <c r="A71" s="35">
        <v>1713</v>
      </c>
      <c r="B71" s="37">
        <v>364</v>
      </c>
      <c r="C71" s="38">
        <v>346</v>
      </c>
      <c r="D71" s="38">
        <v>349</v>
      </c>
      <c r="E71" s="38">
        <v>355</v>
      </c>
      <c r="F71" s="38">
        <v>354</v>
      </c>
      <c r="G71" s="38">
        <v>352</v>
      </c>
      <c r="H71" s="38">
        <v>346</v>
      </c>
      <c r="I71" s="38">
        <v>344</v>
      </c>
      <c r="J71" s="38">
        <v>348</v>
      </c>
      <c r="K71" s="39">
        <v>345</v>
      </c>
    </row>
    <row r="72" spans="1:11" x14ac:dyDescent="0.3">
      <c r="A72" s="35">
        <v>1714</v>
      </c>
      <c r="B72" s="37">
        <v>327</v>
      </c>
      <c r="C72" s="38">
        <v>311</v>
      </c>
      <c r="D72" s="38">
        <v>306</v>
      </c>
      <c r="E72" s="38">
        <v>307</v>
      </c>
      <c r="F72" s="38">
        <v>311</v>
      </c>
      <c r="G72" s="38">
        <v>313</v>
      </c>
      <c r="H72" s="38">
        <v>315</v>
      </c>
      <c r="I72" s="38">
        <v>309</v>
      </c>
      <c r="J72" s="38">
        <v>313</v>
      </c>
      <c r="K72" s="39">
        <v>310</v>
      </c>
    </row>
    <row r="73" spans="1:11" x14ac:dyDescent="0.3">
      <c r="A73" s="35">
        <v>1715</v>
      </c>
      <c r="B73" s="129">
        <v>317</v>
      </c>
      <c r="C73" s="130">
        <v>301</v>
      </c>
      <c r="D73" s="130">
        <v>302</v>
      </c>
      <c r="E73" s="130">
        <v>309</v>
      </c>
      <c r="F73" s="130">
        <v>311</v>
      </c>
      <c r="G73" s="130">
        <v>303</v>
      </c>
      <c r="H73" s="130">
        <v>312</v>
      </c>
      <c r="I73" s="130">
        <v>299</v>
      </c>
      <c r="J73" s="130">
        <v>302</v>
      </c>
      <c r="K73" s="131">
        <v>300</v>
      </c>
    </row>
    <row r="74" spans="1:11" x14ac:dyDescent="0.3">
      <c r="A74" s="52">
        <v>1801</v>
      </c>
      <c r="B74" s="85">
        <v>261</v>
      </c>
      <c r="C74" s="86">
        <v>246</v>
      </c>
      <c r="D74" s="86">
        <v>241</v>
      </c>
      <c r="E74" s="86">
        <v>248</v>
      </c>
      <c r="F74" s="86">
        <v>249</v>
      </c>
      <c r="G74" s="86">
        <v>243</v>
      </c>
      <c r="H74" s="86">
        <v>251</v>
      </c>
      <c r="I74" s="86">
        <v>240</v>
      </c>
      <c r="J74" s="86">
        <v>240</v>
      </c>
      <c r="K74" s="87">
        <v>240</v>
      </c>
    </row>
    <row r="75" spans="1:11" x14ac:dyDescent="0.3">
      <c r="A75" s="52">
        <v>1802</v>
      </c>
      <c r="B75" s="65">
        <v>358</v>
      </c>
      <c r="C75" s="68">
        <v>338</v>
      </c>
      <c r="D75" s="68">
        <v>332</v>
      </c>
      <c r="E75" s="68">
        <v>347</v>
      </c>
      <c r="F75" s="68">
        <v>341</v>
      </c>
      <c r="G75" s="68">
        <v>334</v>
      </c>
      <c r="H75" s="68">
        <v>343</v>
      </c>
      <c r="I75" s="68">
        <v>333</v>
      </c>
      <c r="J75" s="68">
        <v>336</v>
      </c>
      <c r="K75" s="66">
        <v>333</v>
      </c>
    </row>
    <row r="76" spans="1:11" x14ac:dyDescent="0.3">
      <c r="A76" s="52">
        <v>1803</v>
      </c>
      <c r="B76" s="65">
        <v>274</v>
      </c>
      <c r="C76" s="68">
        <v>263</v>
      </c>
      <c r="D76" s="68">
        <v>264</v>
      </c>
      <c r="E76" s="68">
        <v>264</v>
      </c>
      <c r="F76" s="68">
        <v>265</v>
      </c>
      <c r="G76" s="68">
        <v>262</v>
      </c>
      <c r="H76" s="68">
        <v>269</v>
      </c>
      <c r="I76" s="68">
        <v>263</v>
      </c>
      <c r="J76" s="68">
        <v>266</v>
      </c>
      <c r="K76" s="66">
        <v>261</v>
      </c>
    </row>
    <row r="77" spans="1:11" x14ac:dyDescent="0.3">
      <c r="A77" s="119">
        <v>1804</v>
      </c>
      <c r="B77" s="37">
        <v>345</v>
      </c>
      <c r="C77" s="38">
        <v>332</v>
      </c>
      <c r="D77" s="38">
        <v>331</v>
      </c>
      <c r="E77" s="38">
        <v>337</v>
      </c>
      <c r="F77" s="38">
        <v>339</v>
      </c>
      <c r="G77" s="38">
        <v>333</v>
      </c>
      <c r="H77" s="38">
        <v>334</v>
      </c>
      <c r="I77" s="38">
        <v>327</v>
      </c>
      <c r="J77" s="38">
        <v>328</v>
      </c>
      <c r="K77" s="39">
        <v>325</v>
      </c>
    </row>
    <row r="78" spans="1:11" x14ac:dyDescent="0.3">
      <c r="A78" s="35">
        <v>1805</v>
      </c>
      <c r="B78" s="37">
        <v>336</v>
      </c>
      <c r="C78" s="38">
        <v>313</v>
      </c>
      <c r="D78" s="38">
        <v>312</v>
      </c>
      <c r="E78" s="38">
        <v>322</v>
      </c>
      <c r="F78" s="38">
        <v>326</v>
      </c>
      <c r="G78" s="38">
        <v>312</v>
      </c>
      <c r="H78" s="38">
        <v>329</v>
      </c>
      <c r="I78" s="38">
        <v>316</v>
      </c>
      <c r="J78" s="38">
        <v>321</v>
      </c>
      <c r="K78" s="39">
        <v>309</v>
      </c>
    </row>
    <row r="79" spans="1:11" x14ac:dyDescent="0.3">
      <c r="A79" s="35">
        <v>1806</v>
      </c>
      <c r="B79" s="37">
        <v>341</v>
      </c>
      <c r="C79" s="38">
        <v>298</v>
      </c>
      <c r="D79" s="38">
        <v>293</v>
      </c>
      <c r="E79" s="38">
        <v>307</v>
      </c>
      <c r="F79" s="38">
        <v>309</v>
      </c>
      <c r="G79" s="38">
        <v>301</v>
      </c>
      <c r="H79" s="38">
        <v>319</v>
      </c>
      <c r="I79" s="38">
        <v>291</v>
      </c>
      <c r="J79" s="38">
        <v>296</v>
      </c>
      <c r="K79" s="39">
        <v>293</v>
      </c>
    </row>
    <row r="80" spans="1:11" x14ac:dyDescent="0.3">
      <c r="A80" s="35">
        <v>1807</v>
      </c>
      <c r="B80" s="37">
        <v>337</v>
      </c>
      <c r="C80" s="38">
        <v>290</v>
      </c>
      <c r="D80" s="38">
        <v>288</v>
      </c>
      <c r="E80" s="38">
        <v>307</v>
      </c>
      <c r="F80" s="38">
        <v>306</v>
      </c>
      <c r="G80" s="38">
        <v>292</v>
      </c>
      <c r="H80" s="38">
        <v>308</v>
      </c>
      <c r="I80" s="38">
        <v>288</v>
      </c>
      <c r="J80" s="38">
        <v>288</v>
      </c>
      <c r="K80" s="39">
        <v>291</v>
      </c>
    </row>
    <row r="81" spans="1:11" x14ac:dyDescent="0.3">
      <c r="A81" s="35">
        <v>1808</v>
      </c>
      <c r="B81" s="37">
        <v>336</v>
      </c>
      <c r="C81" s="38">
        <v>317</v>
      </c>
      <c r="D81" s="38">
        <v>315</v>
      </c>
      <c r="E81" s="38">
        <v>328</v>
      </c>
      <c r="F81" s="38">
        <v>327</v>
      </c>
      <c r="G81" s="38">
        <v>317</v>
      </c>
      <c r="H81" s="38">
        <v>326</v>
      </c>
      <c r="I81" s="38">
        <v>317</v>
      </c>
      <c r="J81" s="38">
        <v>317</v>
      </c>
      <c r="K81" s="39">
        <v>315</v>
      </c>
    </row>
    <row r="82" spans="1:11" x14ac:dyDescent="0.3">
      <c r="A82" s="35">
        <v>1809</v>
      </c>
      <c r="B82" s="37">
        <v>369</v>
      </c>
      <c r="C82" s="38">
        <v>342</v>
      </c>
      <c r="D82" s="38">
        <v>341</v>
      </c>
      <c r="E82" s="38">
        <v>340</v>
      </c>
      <c r="F82" s="38">
        <v>349</v>
      </c>
      <c r="G82" s="38">
        <v>347</v>
      </c>
      <c r="H82" s="38">
        <v>347</v>
      </c>
      <c r="I82" s="38">
        <v>335</v>
      </c>
      <c r="J82" s="38">
        <v>343</v>
      </c>
      <c r="K82" s="39">
        <v>339</v>
      </c>
    </row>
    <row r="83" spans="1:11" x14ac:dyDescent="0.3">
      <c r="A83" s="35">
        <v>1810</v>
      </c>
      <c r="B83" s="37">
        <v>280</v>
      </c>
      <c r="C83" s="38">
        <v>260</v>
      </c>
      <c r="D83" s="38">
        <v>254</v>
      </c>
      <c r="E83" s="38">
        <v>266</v>
      </c>
      <c r="F83" s="38">
        <v>267</v>
      </c>
      <c r="G83" s="38">
        <v>255</v>
      </c>
      <c r="H83" s="38">
        <v>267</v>
      </c>
      <c r="I83" s="38">
        <v>255</v>
      </c>
      <c r="J83" s="38">
        <v>263</v>
      </c>
      <c r="K83" s="39">
        <v>252</v>
      </c>
    </row>
    <row r="84" spans="1:11" x14ac:dyDescent="0.3">
      <c r="A84" s="35">
        <v>1811</v>
      </c>
      <c r="B84" s="37">
        <v>372</v>
      </c>
      <c r="C84" s="38">
        <v>348</v>
      </c>
      <c r="D84" s="38">
        <v>341</v>
      </c>
      <c r="E84" s="38">
        <v>351</v>
      </c>
      <c r="F84" s="38">
        <v>355</v>
      </c>
      <c r="G84" s="38">
        <v>342</v>
      </c>
      <c r="H84" s="38">
        <v>352</v>
      </c>
      <c r="I84" s="38">
        <v>340</v>
      </c>
      <c r="J84" s="38">
        <v>341</v>
      </c>
      <c r="K84" s="39">
        <v>334</v>
      </c>
    </row>
    <row r="85" spans="1:11" x14ac:dyDescent="0.3">
      <c r="A85" s="35">
        <v>1812</v>
      </c>
      <c r="B85" s="37">
        <v>301</v>
      </c>
      <c r="C85" s="38">
        <v>285</v>
      </c>
      <c r="D85" s="38">
        <v>276</v>
      </c>
      <c r="E85" s="38">
        <v>287</v>
      </c>
      <c r="F85" s="38">
        <v>287</v>
      </c>
      <c r="G85" s="38">
        <v>284</v>
      </c>
      <c r="H85" s="38">
        <v>282</v>
      </c>
      <c r="I85" s="38">
        <v>280</v>
      </c>
      <c r="J85" s="38">
        <v>283</v>
      </c>
      <c r="K85" s="39">
        <v>283</v>
      </c>
    </row>
    <row r="86" spans="1:11" x14ac:dyDescent="0.3">
      <c r="A86" s="35">
        <v>1813</v>
      </c>
      <c r="B86" s="37">
        <v>355</v>
      </c>
      <c r="C86" s="38">
        <v>325</v>
      </c>
      <c r="D86" s="38">
        <v>317</v>
      </c>
      <c r="E86" s="38">
        <v>332</v>
      </c>
      <c r="F86" s="38">
        <v>324</v>
      </c>
      <c r="G86" s="38">
        <v>320</v>
      </c>
      <c r="H86" s="38">
        <v>333</v>
      </c>
      <c r="I86" s="38">
        <v>315</v>
      </c>
      <c r="J86" s="38">
        <v>321</v>
      </c>
      <c r="K86" s="39">
        <v>314</v>
      </c>
    </row>
    <row r="87" spans="1:11" x14ac:dyDescent="0.3">
      <c r="A87" s="35">
        <v>1814</v>
      </c>
      <c r="B87" s="37">
        <v>254</v>
      </c>
      <c r="C87" s="38">
        <v>241</v>
      </c>
      <c r="D87" s="38">
        <v>237</v>
      </c>
      <c r="E87" s="38">
        <v>242</v>
      </c>
      <c r="F87" s="38">
        <v>242</v>
      </c>
      <c r="G87" s="38">
        <v>241</v>
      </c>
      <c r="H87" s="38">
        <v>243</v>
      </c>
      <c r="I87" s="38">
        <v>241</v>
      </c>
      <c r="J87" s="38">
        <v>245</v>
      </c>
      <c r="K87" s="39">
        <v>242</v>
      </c>
    </row>
    <row r="88" spans="1:11" x14ac:dyDescent="0.3">
      <c r="A88" s="35">
        <v>1815</v>
      </c>
      <c r="B88" s="37">
        <v>308</v>
      </c>
      <c r="C88" s="38">
        <v>296</v>
      </c>
      <c r="D88" s="38">
        <v>294</v>
      </c>
      <c r="E88" s="38">
        <v>301</v>
      </c>
      <c r="F88" s="38">
        <v>306</v>
      </c>
      <c r="G88" s="38">
        <v>295</v>
      </c>
      <c r="H88" s="38">
        <v>306</v>
      </c>
      <c r="I88" s="38">
        <v>294</v>
      </c>
      <c r="J88" s="38">
        <v>294</v>
      </c>
      <c r="K88" s="39">
        <v>291</v>
      </c>
    </row>
    <row r="89" spans="1:11" x14ac:dyDescent="0.3">
      <c r="A89" s="35">
        <v>1816</v>
      </c>
      <c r="B89" s="37">
        <v>226</v>
      </c>
      <c r="C89" s="38">
        <v>208</v>
      </c>
      <c r="D89" s="38">
        <v>204</v>
      </c>
      <c r="E89" s="38">
        <v>205</v>
      </c>
      <c r="F89" s="38">
        <v>208</v>
      </c>
      <c r="G89" s="38">
        <v>207</v>
      </c>
      <c r="H89" s="38">
        <v>206</v>
      </c>
      <c r="I89" s="38">
        <v>206</v>
      </c>
      <c r="J89" s="38">
        <v>208</v>
      </c>
      <c r="K89" s="39">
        <v>209</v>
      </c>
    </row>
    <row r="90" spans="1:11" x14ac:dyDescent="0.3">
      <c r="A90" s="35">
        <v>1817</v>
      </c>
      <c r="B90" s="37">
        <v>608</v>
      </c>
      <c r="C90" s="38">
        <v>555</v>
      </c>
      <c r="D90" s="38">
        <v>554</v>
      </c>
      <c r="E90" s="38">
        <v>572</v>
      </c>
      <c r="F90" s="38">
        <v>585</v>
      </c>
      <c r="G90" s="38">
        <v>565</v>
      </c>
      <c r="H90" s="38">
        <v>578</v>
      </c>
      <c r="I90" s="38">
        <v>553</v>
      </c>
      <c r="J90" s="38">
        <v>549</v>
      </c>
      <c r="K90" s="39">
        <v>549</v>
      </c>
    </row>
    <row r="91" spans="1:11" x14ac:dyDescent="0.3">
      <c r="A91" s="35">
        <v>1901</v>
      </c>
      <c r="B91" s="129">
        <v>509</v>
      </c>
      <c r="C91" s="130">
        <v>478</v>
      </c>
      <c r="D91" s="130">
        <v>484</v>
      </c>
      <c r="E91" s="130">
        <v>489</v>
      </c>
      <c r="F91" s="130">
        <v>489</v>
      </c>
      <c r="G91" s="130">
        <v>481</v>
      </c>
      <c r="H91" s="130">
        <v>488</v>
      </c>
      <c r="I91" s="130">
        <v>474</v>
      </c>
      <c r="J91" s="130">
        <v>475</v>
      </c>
      <c r="K91" s="131">
        <v>473</v>
      </c>
    </row>
    <row r="92" spans="1:11" x14ac:dyDescent="0.3">
      <c r="A92" s="35">
        <v>1902</v>
      </c>
      <c r="B92" s="37">
        <v>442</v>
      </c>
      <c r="C92" s="38">
        <v>404</v>
      </c>
      <c r="D92" s="38">
        <v>399</v>
      </c>
      <c r="E92" s="38">
        <v>417</v>
      </c>
      <c r="F92" s="38">
        <v>419</v>
      </c>
      <c r="G92" s="38">
        <v>413</v>
      </c>
      <c r="H92" s="38">
        <v>432</v>
      </c>
      <c r="I92" s="38">
        <v>395</v>
      </c>
      <c r="J92" s="38">
        <v>398</v>
      </c>
      <c r="K92" s="39">
        <v>403</v>
      </c>
    </row>
    <row r="93" spans="1:11" x14ac:dyDescent="0.3">
      <c r="A93" s="52">
        <v>1903</v>
      </c>
      <c r="B93" s="65">
        <v>135</v>
      </c>
      <c r="C93" s="68">
        <v>126</v>
      </c>
      <c r="D93" s="68">
        <v>127</v>
      </c>
      <c r="E93" s="68">
        <v>131</v>
      </c>
      <c r="F93" s="68">
        <v>130</v>
      </c>
      <c r="G93" s="68">
        <v>123</v>
      </c>
      <c r="H93" s="68">
        <v>129</v>
      </c>
      <c r="I93" s="68">
        <v>125</v>
      </c>
      <c r="J93" s="68">
        <v>125</v>
      </c>
      <c r="K93" s="66">
        <v>125</v>
      </c>
    </row>
    <row r="94" spans="1:11" x14ac:dyDescent="0.3">
      <c r="A94" s="35">
        <v>1904</v>
      </c>
      <c r="B94" s="37">
        <v>290</v>
      </c>
      <c r="C94" s="38">
        <v>282</v>
      </c>
      <c r="D94" s="38">
        <v>277</v>
      </c>
      <c r="E94" s="38">
        <v>281</v>
      </c>
      <c r="F94" s="38">
        <v>283</v>
      </c>
      <c r="G94" s="38">
        <v>275</v>
      </c>
      <c r="H94" s="38">
        <v>280</v>
      </c>
      <c r="I94" s="38">
        <v>266</v>
      </c>
      <c r="J94" s="38">
        <v>270</v>
      </c>
      <c r="K94" s="39">
        <v>267</v>
      </c>
    </row>
    <row r="95" spans="1:11" x14ac:dyDescent="0.3">
      <c r="A95" s="35">
        <v>1905</v>
      </c>
      <c r="B95" s="37">
        <v>315</v>
      </c>
      <c r="C95" s="38">
        <v>299</v>
      </c>
      <c r="D95" s="38">
        <v>296</v>
      </c>
      <c r="E95" s="38">
        <v>297</v>
      </c>
      <c r="F95" s="38">
        <v>307</v>
      </c>
      <c r="G95" s="38">
        <v>297</v>
      </c>
      <c r="H95" s="38">
        <v>300</v>
      </c>
      <c r="I95" s="38">
        <v>301</v>
      </c>
      <c r="J95" s="38">
        <v>299</v>
      </c>
      <c r="K95" s="39">
        <v>292</v>
      </c>
    </row>
    <row r="96" spans="1:11" x14ac:dyDescent="0.3">
      <c r="A96" s="35">
        <v>1906</v>
      </c>
      <c r="B96" s="37">
        <v>378</v>
      </c>
      <c r="C96" s="38">
        <v>350</v>
      </c>
      <c r="D96" s="38">
        <v>346</v>
      </c>
      <c r="E96" s="38">
        <v>358</v>
      </c>
      <c r="F96" s="38">
        <v>357</v>
      </c>
      <c r="G96" s="38">
        <v>345</v>
      </c>
      <c r="H96" s="38">
        <v>355</v>
      </c>
      <c r="I96" s="38">
        <v>344</v>
      </c>
      <c r="J96" s="38">
        <v>348</v>
      </c>
      <c r="K96" s="39">
        <v>342</v>
      </c>
    </row>
    <row r="97" spans="1:11" x14ac:dyDescent="0.3">
      <c r="A97" s="35">
        <v>1907</v>
      </c>
      <c r="B97" s="37">
        <v>449</v>
      </c>
      <c r="C97" s="38">
        <v>410</v>
      </c>
      <c r="D97" s="38">
        <v>407</v>
      </c>
      <c r="E97" s="38">
        <v>410</v>
      </c>
      <c r="F97" s="38">
        <v>422</v>
      </c>
      <c r="G97" s="38">
        <v>409</v>
      </c>
      <c r="H97" s="38">
        <v>420</v>
      </c>
      <c r="I97" s="38">
        <v>402</v>
      </c>
      <c r="J97" s="38">
        <v>406</v>
      </c>
      <c r="K97" s="39">
        <v>397</v>
      </c>
    </row>
    <row r="98" spans="1:11" x14ac:dyDescent="0.3">
      <c r="A98" s="35">
        <v>1908</v>
      </c>
      <c r="B98" s="37">
        <v>261</v>
      </c>
      <c r="C98" s="38">
        <v>234</v>
      </c>
      <c r="D98" s="38">
        <v>231</v>
      </c>
      <c r="E98" s="38">
        <v>235</v>
      </c>
      <c r="F98" s="38">
        <v>241</v>
      </c>
      <c r="G98" s="38">
        <v>235</v>
      </c>
      <c r="H98" s="38">
        <v>245</v>
      </c>
      <c r="I98" s="38">
        <v>227</v>
      </c>
      <c r="J98" s="38">
        <v>234</v>
      </c>
      <c r="K98" s="39">
        <v>232</v>
      </c>
    </row>
    <row r="99" spans="1:11" x14ac:dyDescent="0.3">
      <c r="A99" s="35">
        <v>1909</v>
      </c>
      <c r="B99" s="37">
        <v>403</v>
      </c>
      <c r="C99" s="38">
        <v>362</v>
      </c>
      <c r="D99" s="38">
        <v>349</v>
      </c>
      <c r="E99" s="38">
        <v>364</v>
      </c>
      <c r="F99" s="38">
        <v>365</v>
      </c>
      <c r="G99" s="38">
        <v>364</v>
      </c>
      <c r="H99" s="38">
        <v>378</v>
      </c>
      <c r="I99" s="38">
        <v>358</v>
      </c>
      <c r="J99" s="38">
        <v>364</v>
      </c>
      <c r="K99" s="39">
        <v>350</v>
      </c>
    </row>
    <row r="100" spans="1:11" x14ac:dyDescent="0.3">
      <c r="A100" s="35">
        <v>1910</v>
      </c>
      <c r="B100" s="37">
        <v>391</v>
      </c>
      <c r="C100" s="38">
        <v>353</v>
      </c>
      <c r="D100" s="38">
        <v>353</v>
      </c>
      <c r="E100" s="38">
        <v>347</v>
      </c>
      <c r="F100" s="38">
        <v>365</v>
      </c>
      <c r="G100" s="38">
        <v>362</v>
      </c>
      <c r="H100" s="38">
        <v>374</v>
      </c>
      <c r="I100" s="38">
        <v>343</v>
      </c>
      <c r="J100" s="38">
        <v>348</v>
      </c>
      <c r="K100" s="39">
        <v>353</v>
      </c>
    </row>
    <row r="101" spans="1:11" x14ac:dyDescent="0.3">
      <c r="A101" s="35">
        <v>1911</v>
      </c>
      <c r="B101" s="37">
        <v>402</v>
      </c>
      <c r="C101" s="38">
        <v>353</v>
      </c>
      <c r="D101" s="38">
        <v>348</v>
      </c>
      <c r="E101" s="38">
        <v>361</v>
      </c>
      <c r="F101" s="38">
        <v>375</v>
      </c>
      <c r="G101" s="38">
        <v>352</v>
      </c>
      <c r="H101" s="38">
        <v>372</v>
      </c>
      <c r="I101" s="38">
        <v>343</v>
      </c>
      <c r="J101" s="38">
        <v>345</v>
      </c>
      <c r="K101" s="39">
        <v>351</v>
      </c>
    </row>
    <row r="102" spans="1:11" x14ac:dyDescent="0.3">
      <c r="A102" s="35">
        <v>1912</v>
      </c>
      <c r="B102" s="37">
        <v>275</v>
      </c>
      <c r="C102" s="38">
        <v>238</v>
      </c>
      <c r="D102" s="38">
        <v>239</v>
      </c>
      <c r="E102" s="38">
        <v>252</v>
      </c>
      <c r="F102" s="38">
        <v>260</v>
      </c>
      <c r="G102" s="38">
        <v>240</v>
      </c>
      <c r="H102" s="38">
        <v>263</v>
      </c>
      <c r="I102" s="38">
        <v>239</v>
      </c>
      <c r="J102" s="38">
        <v>241</v>
      </c>
      <c r="K102" s="39">
        <v>242</v>
      </c>
    </row>
    <row r="103" spans="1:11" x14ac:dyDescent="0.3">
      <c r="A103" s="35">
        <v>1913</v>
      </c>
      <c r="B103" s="37">
        <v>352</v>
      </c>
      <c r="C103" s="38">
        <v>319</v>
      </c>
      <c r="D103" s="38">
        <v>316</v>
      </c>
      <c r="E103" s="38">
        <v>330</v>
      </c>
      <c r="F103" s="38">
        <v>342</v>
      </c>
      <c r="G103" s="38">
        <v>320</v>
      </c>
      <c r="H103" s="38">
        <v>332</v>
      </c>
      <c r="I103" s="38">
        <v>312</v>
      </c>
      <c r="J103" s="38">
        <v>313</v>
      </c>
      <c r="K103" s="39">
        <v>312</v>
      </c>
    </row>
    <row r="104" spans="1:11" x14ac:dyDescent="0.3">
      <c r="A104" s="35">
        <v>1914</v>
      </c>
      <c r="B104" s="37">
        <v>333</v>
      </c>
      <c r="C104" s="38">
        <v>299</v>
      </c>
      <c r="D104" s="38">
        <v>295</v>
      </c>
      <c r="E104" s="38">
        <v>306</v>
      </c>
      <c r="F104" s="38">
        <v>321</v>
      </c>
      <c r="G104" s="38">
        <v>306</v>
      </c>
      <c r="H104" s="38">
        <v>322</v>
      </c>
      <c r="I104" s="38">
        <v>300</v>
      </c>
      <c r="J104" s="38">
        <v>305</v>
      </c>
      <c r="K104" s="39">
        <v>296</v>
      </c>
    </row>
    <row r="105" spans="1:11" x14ac:dyDescent="0.3">
      <c r="A105" s="35">
        <v>1915</v>
      </c>
      <c r="B105" s="37">
        <v>281</v>
      </c>
      <c r="C105" s="38">
        <v>256</v>
      </c>
      <c r="D105" s="38">
        <v>251</v>
      </c>
      <c r="E105" s="38">
        <v>263</v>
      </c>
      <c r="F105" s="38">
        <v>269</v>
      </c>
      <c r="G105" s="38">
        <v>251</v>
      </c>
      <c r="H105" s="38">
        <v>275</v>
      </c>
      <c r="I105" s="38">
        <v>253</v>
      </c>
      <c r="J105" s="38">
        <v>257</v>
      </c>
      <c r="K105" s="39">
        <v>251</v>
      </c>
    </row>
    <row r="106" spans="1:11" x14ac:dyDescent="0.3">
      <c r="A106" s="35">
        <v>1916</v>
      </c>
      <c r="B106" s="37">
        <v>221</v>
      </c>
      <c r="C106" s="38">
        <v>198</v>
      </c>
      <c r="D106" s="38">
        <v>199</v>
      </c>
      <c r="E106" s="38">
        <v>207</v>
      </c>
      <c r="F106" s="38">
        <v>214</v>
      </c>
      <c r="G106" s="38">
        <v>198</v>
      </c>
      <c r="H106" s="38">
        <v>215</v>
      </c>
      <c r="I106" s="38">
        <v>195</v>
      </c>
      <c r="J106" s="38">
        <v>198</v>
      </c>
      <c r="K106" s="39">
        <v>198</v>
      </c>
    </row>
    <row r="107" spans="1:11" x14ac:dyDescent="0.3">
      <c r="A107" s="35">
        <v>1917</v>
      </c>
      <c r="B107" s="37">
        <v>230</v>
      </c>
      <c r="C107" s="38">
        <v>210</v>
      </c>
      <c r="D107" s="38">
        <v>207</v>
      </c>
      <c r="E107" s="38">
        <v>211</v>
      </c>
      <c r="F107" s="38">
        <v>218</v>
      </c>
      <c r="G107" s="38">
        <v>211</v>
      </c>
      <c r="H107" s="38">
        <v>216</v>
      </c>
      <c r="I107" s="38">
        <v>203</v>
      </c>
      <c r="J107" s="38">
        <v>204</v>
      </c>
      <c r="K107" s="39">
        <v>208</v>
      </c>
    </row>
    <row r="108" spans="1:11" x14ac:dyDescent="0.3">
      <c r="A108" s="35">
        <v>1918</v>
      </c>
      <c r="B108" s="37">
        <v>485</v>
      </c>
      <c r="C108" s="38">
        <v>451</v>
      </c>
      <c r="D108" s="38">
        <v>442</v>
      </c>
      <c r="E108" s="38">
        <v>447</v>
      </c>
      <c r="F108" s="38">
        <v>452</v>
      </c>
      <c r="G108" s="38">
        <v>447</v>
      </c>
      <c r="H108" s="38">
        <v>452</v>
      </c>
      <c r="I108" s="38">
        <v>431</v>
      </c>
      <c r="J108" s="38">
        <v>436</v>
      </c>
      <c r="K108" s="39">
        <v>432</v>
      </c>
    </row>
    <row r="109" spans="1:11" x14ac:dyDescent="0.3">
      <c r="A109" s="35">
        <v>1919</v>
      </c>
      <c r="B109" s="129">
        <v>520</v>
      </c>
      <c r="C109" s="130">
        <v>452</v>
      </c>
      <c r="D109" s="130">
        <v>454</v>
      </c>
      <c r="E109" s="130">
        <v>458</v>
      </c>
      <c r="F109" s="130">
        <v>463</v>
      </c>
      <c r="G109" s="130">
        <v>448</v>
      </c>
      <c r="H109" s="130">
        <v>465</v>
      </c>
      <c r="I109" s="130">
        <v>438</v>
      </c>
      <c r="J109" s="130">
        <v>446</v>
      </c>
      <c r="K109" s="131">
        <v>444</v>
      </c>
    </row>
    <row r="110" spans="1:11" x14ac:dyDescent="0.3">
      <c r="A110" s="35">
        <v>1920</v>
      </c>
      <c r="B110" s="129">
        <v>198</v>
      </c>
      <c r="C110" s="130">
        <v>182</v>
      </c>
      <c r="D110" s="130">
        <v>184</v>
      </c>
      <c r="E110" s="130">
        <v>179</v>
      </c>
      <c r="F110" s="130">
        <v>182</v>
      </c>
      <c r="G110" s="130">
        <v>183</v>
      </c>
      <c r="H110" s="130">
        <v>186</v>
      </c>
      <c r="I110" s="130">
        <v>175</v>
      </c>
      <c r="J110" s="130">
        <v>183</v>
      </c>
      <c r="K110" s="131">
        <v>181</v>
      </c>
    </row>
    <row r="111" spans="1:11" x14ac:dyDescent="0.3">
      <c r="A111" s="52">
        <v>2001</v>
      </c>
      <c r="B111" s="85">
        <v>333</v>
      </c>
      <c r="C111" s="86">
        <v>323</v>
      </c>
      <c r="D111" s="86">
        <v>315</v>
      </c>
      <c r="E111" s="86">
        <v>321</v>
      </c>
      <c r="F111" s="86">
        <v>320</v>
      </c>
      <c r="G111" s="86">
        <v>314</v>
      </c>
      <c r="H111" s="86">
        <v>322</v>
      </c>
      <c r="I111" s="86">
        <v>317</v>
      </c>
      <c r="J111" s="86">
        <v>317</v>
      </c>
      <c r="K111" s="87">
        <v>314</v>
      </c>
    </row>
    <row r="112" spans="1:11" x14ac:dyDescent="0.3">
      <c r="A112" s="52">
        <v>2002</v>
      </c>
      <c r="B112" s="85">
        <v>324</v>
      </c>
      <c r="C112" s="86">
        <v>309</v>
      </c>
      <c r="D112" s="86">
        <v>307</v>
      </c>
      <c r="E112" s="86">
        <v>315</v>
      </c>
      <c r="F112" s="86">
        <v>315</v>
      </c>
      <c r="G112" s="86">
        <v>310</v>
      </c>
      <c r="H112" s="86">
        <v>312</v>
      </c>
      <c r="I112" s="86">
        <v>307</v>
      </c>
      <c r="J112" s="86">
        <v>311</v>
      </c>
      <c r="K112" s="87">
        <v>306</v>
      </c>
    </row>
    <row r="113" spans="1:11" x14ac:dyDescent="0.3">
      <c r="A113" s="52">
        <v>2003</v>
      </c>
      <c r="B113" s="85">
        <v>420</v>
      </c>
      <c r="C113" s="86">
        <v>407</v>
      </c>
      <c r="D113" s="86">
        <v>400</v>
      </c>
      <c r="E113" s="86">
        <v>411</v>
      </c>
      <c r="F113" s="86">
        <v>411</v>
      </c>
      <c r="G113" s="86">
        <v>405</v>
      </c>
      <c r="H113" s="86">
        <v>405</v>
      </c>
      <c r="I113" s="86">
        <v>401</v>
      </c>
      <c r="J113" s="86">
        <v>404</v>
      </c>
      <c r="K113" s="87">
        <v>401</v>
      </c>
    </row>
    <row r="114" spans="1:11" x14ac:dyDescent="0.3">
      <c r="A114" s="52">
        <v>2004</v>
      </c>
      <c r="B114" s="85">
        <v>375</v>
      </c>
      <c r="C114" s="86">
        <v>369</v>
      </c>
      <c r="D114" s="86">
        <v>362</v>
      </c>
      <c r="E114" s="86">
        <v>370</v>
      </c>
      <c r="F114" s="86">
        <v>370</v>
      </c>
      <c r="G114" s="86">
        <v>360</v>
      </c>
      <c r="H114" s="86">
        <v>371</v>
      </c>
      <c r="I114" s="86">
        <v>360</v>
      </c>
      <c r="J114" s="86">
        <v>360</v>
      </c>
      <c r="K114" s="87">
        <v>363</v>
      </c>
    </row>
    <row r="115" spans="1:11" x14ac:dyDescent="0.3">
      <c r="A115" s="52">
        <v>2005</v>
      </c>
      <c r="B115" s="65">
        <v>367</v>
      </c>
      <c r="C115" s="68">
        <v>348</v>
      </c>
      <c r="D115" s="68">
        <v>341</v>
      </c>
      <c r="E115" s="68">
        <v>353</v>
      </c>
      <c r="F115" s="68">
        <v>355</v>
      </c>
      <c r="G115" s="68">
        <v>346</v>
      </c>
      <c r="H115" s="68">
        <v>353</v>
      </c>
      <c r="I115" s="68">
        <v>344</v>
      </c>
      <c r="J115" s="68">
        <v>341</v>
      </c>
      <c r="K115" s="66">
        <v>344</v>
      </c>
    </row>
    <row r="116" spans="1:11" x14ac:dyDescent="0.3">
      <c r="A116" s="52">
        <v>2006</v>
      </c>
      <c r="B116" s="65">
        <v>461</v>
      </c>
      <c r="C116" s="68">
        <v>445</v>
      </c>
      <c r="D116" s="68">
        <v>441</v>
      </c>
      <c r="E116" s="68">
        <v>440</v>
      </c>
      <c r="F116" s="68">
        <v>445</v>
      </c>
      <c r="G116" s="68">
        <v>437</v>
      </c>
      <c r="H116" s="68">
        <v>445</v>
      </c>
      <c r="I116" s="68">
        <v>434</v>
      </c>
      <c r="J116" s="68">
        <v>437</v>
      </c>
      <c r="K116" s="66">
        <v>436</v>
      </c>
    </row>
    <row r="117" spans="1:11" x14ac:dyDescent="0.3">
      <c r="A117" s="52">
        <v>2007</v>
      </c>
      <c r="B117" s="65">
        <v>339</v>
      </c>
      <c r="C117" s="68">
        <v>328</v>
      </c>
      <c r="D117" s="68">
        <v>323</v>
      </c>
      <c r="E117" s="68">
        <v>331</v>
      </c>
      <c r="F117" s="68">
        <v>326</v>
      </c>
      <c r="G117" s="68">
        <v>327</v>
      </c>
      <c r="H117" s="68">
        <v>325</v>
      </c>
      <c r="I117" s="68">
        <v>321</v>
      </c>
      <c r="J117" s="68">
        <v>321</v>
      </c>
      <c r="K117" s="66">
        <v>320</v>
      </c>
    </row>
    <row r="118" spans="1:11" x14ac:dyDescent="0.3">
      <c r="A118" s="52">
        <v>2008</v>
      </c>
      <c r="B118" s="65">
        <v>199</v>
      </c>
      <c r="C118" s="68">
        <v>192</v>
      </c>
      <c r="D118" s="68">
        <v>190</v>
      </c>
      <c r="E118" s="68">
        <v>193</v>
      </c>
      <c r="F118" s="68">
        <v>192</v>
      </c>
      <c r="G118" s="68">
        <v>194</v>
      </c>
      <c r="H118" s="68">
        <v>190</v>
      </c>
      <c r="I118" s="68">
        <v>190</v>
      </c>
      <c r="J118" s="68">
        <v>190</v>
      </c>
      <c r="K118" s="66">
        <v>192</v>
      </c>
    </row>
    <row r="119" spans="1:11" x14ac:dyDescent="0.3">
      <c r="A119" s="52">
        <v>2009</v>
      </c>
      <c r="B119" s="85">
        <v>373</v>
      </c>
      <c r="C119" s="86">
        <v>348</v>
      </c>
      <c r="D119" s="86">
        <v>352</v>
      </c>
      <c r="E119" s="86">
        <v>362</v>
      </c>
      <c r="F119" s="86">
        <v>360</v>
      </c>
      <c r="G119" s="86">
        <v>341</v>
      </c>
      <c r="H119" s="86">
        <v>354</v>
      </c>
      <c r="I119" s="86">
        <v>339</v>
      </c>
      <c r="J119" s="86">
        <v>342</v>
      </c>
      <c r="K119" s="87">
        <v>338</v>
      </c>
    </row>
    <row r="120" spans="1:11" x14ac:dyDescent="0.3">
      <c r="A120" s="52">
        <v>2010</v>
      </c>
      <c r="B120" s="85">
        <v>314</v>
      </c>
      <c r="C120" s="86">
        <v>302</v>
      </c>
      <c r="D120" s="86">
        <v>293</v>
      </c>
      <c r="E120" s="86">
        <v>297</v>
      </c>
      <c r="F120" s="86">
        <v>299</v>
      </c>
      <c r="G120" s="86">
        <v>290</v>
      </c>
      <c r="H120" s="86">
        <v>296</v>
      </c>
      <c r="I120" s="86">
        <v>286</v>
      </c>
      <c r="J120" s="86">
        <v>290</v>
      </c>
      <c r="K120" s="87">
        <v>293</v>
      </c>
    </row>
    <row r="121" spans="1:11" x14ac:dyDescent="0.3">
      <c r="A121" s="52">
        <v>2011</v>
      </c>
      <c r="B121" s="65">
        <v>366</v>
      </c>
      <c r="C121" s="68">
        <v>355</v>
      </c>
      <c r="D121" s="68">
        <v>355</v>
      </c>
      <c r="E121" s="68">
        <v>352</v>
      </c>
      <c r="F121" s="68">
        <v>355</v>
      </c>
      <c r="G121" s="68">
        <v>355</v>
      </c>
      <c r="H121" s="68">
        <v>354</v>
      </c>
      <c r="I121" s="68">
        <v>352</v>
      </c>
      <c r="J121" s="68">
        <v>358</v>
      </c>
      <c r="K121" s="66">
        <v>351</v>
      </c>
    </row>
    <row r="122" spans="1:11" x14ac:dyDescent="0.3">
      <c r="A122" s="52">
        <v>2012</v>
      </c>
      <c r="B122" s="85">
        <v>205</v>
      </c>
      <c r="C122" s="86">
        <v>192</v>
      </c>
      <c r="D122" s="86">
        <v>189</v>
      </c>
      <c r="E122" s="86">
        <v>197</v>
      </c>
      <c r="F122" s="86">
        <v>197</v>
      </c>
      <c r="G122" s="86">
        <v>193</v>
      </c>
      <c r="H122" s="86">
        <v>195</v>
      </c>
      <c r="I122" s="86">
        <v>188</v>
      </c>
      <c r="J122" s="86">
        <v>187</v>
      </c>
      <c r="K122" s="87">
        <v>186</v>
      </c>
    </row>
    <row r="123" spans="1:11" x14ac:dyDescent="0.3">
      <c r="A123" s="52">
        <v>2013</v>
      </c>
      <c r="B123" s="65">
        <v>331</v>
      </c>
      <c r="C123" s="68">
        <v>305</v>
      </c>
      <c r="D123" s="68">
        <v>296</v>
      </c>
      <c r="E123" s="68">
        <v>308</v>
      </c>
      <c r="F123" s="68">
        <v>309</v>
      </c>
      <c r="G123" s="68">
        <v>302</v>
      </c>
      <c r="H123" s="68">
        <v>306</v>
      </c>
      <c r="I123" s="68">
        <v>296</v>
      </c>
      <c r="J123" s="68">
        <v>306</v>
      </c>
      <c r="K123" s="66">
        <v>299</v>
      </c>
    </row>
    <row r="124" spans="1:11" x14ac:dyDescent="0.3">
      <c r="A124" s="52">
        <v>2014</v>
      </c>
      <c r="B124" s="65">
        <v>301</v>
      </c>
      <c r="C124" s="68">
        <v>293</v>
      </c>
      <c r="D124" s="68">
        <v>296</v>
      </c>
      <c r="E124" s="68">
        <v>298</v>
      </c>
      <c r="F124" s="68">
        <v>291</v>
      </c>
      <c r="G124" s="68">
        <v>290</v>
      </c>
      <c r="H124" s="68">
        <v>290</v>
      </c>
      <c r="I124" s="68">
        <v>287</v>
      </c>
      <c r="J124" s="68">
        <v>288</v>
      </c>
      <c r="K124" s="66">
        <v>286</v>
      </c>
    </row>
    <row r="125" spans="1:11" x14ac:dyDescent="0.3">
      <c r="A125" s="52">
        <v>2015</v>
      </c>
      <c r="B125" s="65">
        <v>306</v>
      </c>
      <c r="C125" s="68">
        <v>297</v>
      </c>
      <c r="D125" s="68">
        <v>290</v>
      </c>
      <c r="E125" s="68">
        <v>297</v>
      </c>
      <c r="F125" s="68">
        <v>300</v>
      </c>
      <c r="G125" s="68">
        <v>290</v>
      </c>
      <c r="H125" s="68">
        <v>299</v>
      </c>
      <c r="I125" s="68">
        <v>290</v>
      </c>
      <c r="J125" s="68">
        <v>293</v>
      </c>
      <c r="K125" s="66">
        <v>289</v>
      </c>
    </row>
    <row r="126" spans="1:11" x14ac:dyDescent="0.3">
      <c r="A126" s="52">
        <v>2101</v>
      </c>
      <c r="B126" s="65">
        <v>594</v>
      </c>
      <c r="C126" s="68">
        <v>567</v>
      </c>
      <c r="D126" s="68">
        <v>567</v>
      </c>
      <c r="E126" s="68">
        <v>572</v>
      </c>
      <c r="F126" s="68">
        <v>566</v>
      </c>
      <c r="G126" s="68">
        <v>564</v>
      </c>
      <c r="H126" s="68">
        <v>561</v>
      </c>
      <c r="I126" s="68">
        <v>553</v>
      </c>
      <c r="J126" s="68">
        <v>560</v>
      </c>
      <c r="K126" s="66">
        <v>555</v>
      </c>
    </row>
    <row r="127" spans="1:11" x14ac:dyDescent="0.3">
      <c r="A127" s="52">
        <v>2102</v>
      </c>
      <c r="B127" s="85">
        <v>380</v>
      </c>
      <c r="C127" s="86">
        <v>376</v>
      </c>
      <c r="D127" s="86">
        <v>364</v>
      </c>
      <c r="E127" s="86">
        <v>363</v>
      </c>
      <c r="F127" s="86">
        <v>364</v>
      </c>
      <c r="G127" s="86">
        <v>361</v>
      </c>
      <c r="H127" s="86">
        <v>361</v>
      </c>
      <c r="I127" s="86">
        <v>363</v>
      </c>
      <c r="J127" s="86">
        <v>366</v>
      </c>
      <c r="K127" s="87">
        <v>364</v>
      </c>
    </row>
    <row r="128" spans="1:11" x14ac:dyDescent="0.3">
      <c r="A128" s="52">
        <v>2103</v>
      </c>
      <c r="B128" s="65">
        <v>285</v>
      </c>
      <c r="C128" s="68">
        <v>279</v>
      </c>
      <c r="D128" s="68">
        <v>276</v>
      </c>
      <c r="E128" s="68">
        <v>277</v>
      </c>
      <c r="F128" s="68">
        <v>279</v>
      </c>
      <c r="G128" s="68">
        <v>280</v>
      </c>
      <c r="H128" s="68">
        <v>278</v>
      </c>
      <c r="I128" s="68">
        <v>277</v>
      </c>
      <c r="J128" s="68">
        <v>274</v>
      </c>
      <c r="K128" s="66">
        <v>276</v>
      </c>
    </row>
    <row r="129" spans="1:11" x14ac:dyDescent="0.3">
      <c r="A129" s="52">
        <v>2104</v>
      </c>
      <c r="B129" s="65">
        <v>365</v>
      </c>
      <c r="C129" s="68">
        <v>345</v>
      </c>
      <c r="D129" s="68">
        <v>342</v>
      </c>
      <c r="E129" s="68">
        <v>347</v>
      </c>
      <c r="F129" s="68">
        <v>352</v>
      </c>
      <c r="G129" s="68">
        <v>344</v>
      </c>
      <c r="H129" s="68">
        <v>350</v>
      </c>
      <c r="I129" s="68">
        <v>341</v>
      </c>
      <c r="J129" s="68">
        <v>337</v>
      </c>
      <c r="K129" s="66">
        <v>340</v>
      </c>
    </row>
    <row r="130" spans="1:11" x14ac:dyDescent="0.3">
      <c r="A130" s="52">
        <v>2105</v>
      </c>
      <c r="B130" s="65">
        <v>211</v>
      </c>
      <c r="C130" s="68">
        <v>200</v>
      </c>
      <c r="D130" s="68">
        <v>200</v>
      </c>
      <c r="E130" s="68">
        <v>202</v>
      </c>
      <c r="F130" s="68">
        <v>200</v>
      </c>
      <c r="G130" s="68">
        <v>199</v>
      </c>
      <c r="H130" s="68">
        <v>197</v>
      </c>
      <c r="I130" s="68">
        <v>196</v>
      </c>
      <c r="J130" s="68">
        <v>196</v>
      </c>
      <c r="K130" s="66">
        <v>195</v>
      </c>
    </row>
    <row r="131" spans="1:11" x14ac:dyDescent="0.3">
      <c r="A131" s="52">
        <v>2106</v>
      </c>
      <c r="B131" s="65">
        <v>432</v>
      </c>
      <c r="C131" s="68">
        <v>416</v>
      </c>
      <c r="D131" s="68">
        <v>405</v>
      </c>
      <c r="E131" s="68">
        <v>404</v>
      </c>
      <c r="F131" s="68">
        <v>408</v>
      </c>
      <c r="G131" s="68">
        <v>401</v>
      </c>
      <c r="H131" s="68">
        <v>410</v>
      </c>
      <c r="I131" s="68">
        <v>407</v>
      </c>
      <c r="J131" s="68">
        <v>402</v>
      </c>
      <c r="K131" s="66">
        <v>404</v>
      </c>
    </row>
    <row r="132" spans="1:11" x14ac:dyDescent="0.3">
      <c r="A132" s="52">
        <v>2107</v>
      </c>
      <c r="B132" s="65">
        <v>378</v>
      </c>
      <c r="C132" s="68">
        <v>364</v>
      </c>
      <c r="D132" s="68">
        <v>357</v>
      </c>
      <c r="E132" s="68">
        <v>365</v>
      </c>
      <c r="F132" s="68">
        <v>360</v>
      </c>
      <c r="G132" s="68">
        <v>357</v>
      </c>
      <c r="H132" s="68">
        <v>358</v>
      </c>
      <c r="I132" s="68">
        <v>356</v>
      </c>
      <c r="J132" s="68">
        <v>354</v>
      </c>
      <c r="K132" s="66">
        <v>356</v>
      </c>
    </row>
    <row r="133" spans="1:11" x14ac:dyDescent="0.3">
      <c r="A133" s="52">
        <v>2108</v>
      </c>
      <c r="B133" s="65">
        <v>281</v>
      </c>
      <c r="C133" s="68">
        <v>259</v>
      </c>
      <c r="D133" s="68">
        <v>261</v>
      </c>
      <c r="E133" s="68">
        <v>265</v>
      </c>
      <c r="F133" s="68">
        <v>266</v>
      </c>
      <c r="G133" s="68">
        <v>262</v>
      </c>
      <c r="H133" s="68">
        <v>265</v>
      </c>
      <c r="I133" s="68">
        <v>256</v>
      </c>
      <c r="J133" s="68">
        <v>260</v>
      </c>
      <c r="K133" s="66">
        <v>252</v>
      </c>
    </row>
    <row r="134" spans="1:11" x14ac:dyDescent="0.3">
      <c r="A134" s="52">
        <v>2109</v>
      </c>
      <c r="B134" s="65">
        <v>280</v>
      </c>
      <c r="C134" s="68">
        <v>279</v>
      </c>
      <c r="D134" s="68">
        <v>276</v>
      </c>
      <c r="E134" s="68">
        <v>280</v>
      </c>
      <c r="F134" s="68">
        <v>276</v>
      </c>
      <c r="G134" s="68">
        <v>271</v>
      </c>
      <c r="H134" s="68">
        <v>276</v>
      </c>
      <c r="I134" s="68">
        <v>276</v>
      </c>
      <c r="J134" s="68">
        <v>275</v>
      </c>
      <c r="K134" s="66">
        <v>271</v>
      </c>
    </row>
    <row r="135" spans="1:11" x14ac:dyDescent="0.3">
      <c r="A135" s="52">
        <v>2110</v>
      </c>
      <c r="B135" s="65">
        <v>203</v>
      </c>
      <c r="C135" s="68">
        <v>190</v>
      </c>
      <c r="D135" s="68">
        <v>192</v>
      </c>
      <c r="E135" s="68">
        <v>196</v>
      </c>
      <c r="F135" s="68">
        <v>190</v>
      </c>
      <c r="G135" s="68">
        <v>194</v>
      </c>
      <c r="H135" s="68">
        <v>193</v>
      </c>
      <c r="I135" s="68">
        <v>189</v>
      </c>
      <c r="J135" s="68">
        <v>191</v>
      </c>
      <c r="K135" s="66">
        <v>190</v>
      </c>
    </row>
    <row r="136" spans="1:11" x14ac:dyDescent="0.3">
      <c r="A136" s="52">
        <v>2111</v>
      </c>
      <c r="B136" s="65">
        <v>357</v>
      </c>
      <c r="C136" s="68">
        <v>345</v>
      </c>
      <c r="D136" s="68">
        <v>341</v>
      </c>
      <c r="E136" s="68">
        <v>351</v>
      </c>
      <c r="F136" s="68">
        <v>352</v>
      </c>
      <c r="G136" s="68">
        <v>346</v>
      </c>
      <c r="H136" s="68">
        <v>349</v>
      </c>
      <c r="I136" s="68">
        <v>344</v>
      </c>
      <c r="J136" s="68">
        <v>348</v>
      </c>
      <c r="K136" s="66">
        <v>337</v>
      </c>
    </row>
    <row r="137" spans="1:11" x14ac:dyDescent="0.3">
      <c r="A137" s="52">
        <v>2112</v>
      </c>
      <c r="B137" s="65">
        <v>416</v>
      </c>
      <c r="C137" s="68">
        <v>390</v>
      </c>
      <c r="D137" s="68">
        <v>396</v>
      </c>
      <c r="E137" s="68">
        <v>393</v>
      </c>
      <c r="F137" s="68">
        <v>403</v>
      </c>
      <c r="G137" s="68">
        <v>382</v>
      </c>
      <c r="H137" s="68">
        <v>394</v>
      </c>
      <c r="I137" s="68">
        <v>380</v>
      </c>
      <c r="J137" s="68">
        <v>382</v>
      </c>
      <c r="K137" s="66">
        <v>379</v>
      </c>
    </row>
    <row r="138" spans="1:11" x14ac:dyDescent="0.3">
      <c r="A138" s="52">
        <v>2113</v>
      </c>
      <c r="B138" s="65">
        <v>264</v>
      </c>
      <c r="C138" s="68">
        <v>257</v>
      </c>
      <c r="D138" s="68">
        <v>257</v>
      </c>
      <c r="E138" s="68">
        <v>262</v>
      </c>
      <c r="F138" s="68">
        <v>256</v>
      </c>
      <c r="G138" s="68">
        <v>252</v>
      </c>
      <c r="H138" s="68">
        <v>257</v>
      </c>
      <c r="I138" s="68">
        <v>254</v>
      </c>
      <c r="J138" s="68">
        <v>254</v>
      </c>
      <c r="K138" s="66">
        <v>255</v>
      </c>
    </row>
    <row r="139" spans="1:11" x14ac:dyDescent="0.3">
      <c r="A139" s="52">
        <v>2114</v>
      </c>
      <c r="B139" s="65">
        <v>330</v>
      </c>
      <c r="C139" s="68">
        <v>311</v>
      </c>
      <c r="D139" s="68">
        <v>306</v>
      </c>
      <c r="E139" s="68">
        <v>313</v>
      </c>
      <c r="F139" s="68">
        <v>318</v>
      </c>
      <c r="G139" s="68">
        <v>309</v>
      </c>
      <c r="H139" s="68">
        <v>311</v>
      </c>
      <c r="I139" s="68">
        <v>306</v>
      </c>
      <c r="J139" s="68">
        <v>310</v>
      </c>
      <c r="K139" s="66">
        <v>307</v>
      </c>
    </row>
    <row r="140" spans="1:11" x14ac:dyDescent="0.3">
      <c r="A140" s="52">
        <v>2115</v>
      </c>
      <c r="B140" s="65">
        <v>282</v>
      </c>
      <c r="C140" s="68">
        <v>275</v>
      </c>
      <c r="D140" s="68">
        <v>273</v>
      </c>
      <c r="E140" s="68">
        <v>277</v>
      </c>
      <c r="F140" s="68">
        <v>275</v>
      </c>
      <c r="G140" s="68">
        <v>272</v>
      </c>
      <c r="H140" s="68">
        <v>274</v>
      </c>
      <c r="I140" s="68">
        <v>270</v>
      </c>
      <c r="J140" s="68">
        <v>270</v>
      </c>
      <c r="K140" s="66">
        <v>270</v>
      </c>
    </row>
    <row r="141" spans="1:11" x14ac:dyDescent="0.3">
      <c r="A141" s="52">
        <v>2116</v>
      </c>
      <c r="B141" s="65">
        <v>202</v>
      </c>
      <c r="C141" s="68">
        <v>192</v>
      </c>
      <c r="D141" s="68">
        <v>195</v>
      </c>
      <c r="E141" s="68">
        <v>200</v>
      </c>
      <c r="F141" s="68">
        <v>197</v>
      </c>
      <c r="G141" s="68">
        <v>197</v>
      </c>
      <c r="H141" s="68">
        <v>199</v>
      </c>
      <c r="I141" s="68">
        <v>192</v>
      </c>
      <c r="J141" s="68">
        <v>193</v>
      </c>
      <c r="K141" s="66">
        <v>192</v>
      </c>
    </row>
    <row r="142" spans="1:11" x14ac:dyDescent="0.3">
      <c r="A142" s="52">
        <v>2117</v>
      </c>
      <c r="B142" s="65">
        <v>197</v>
      </c>
      <c r="C142" s="68">
        <v>190</v>
      </c>
      <c r="D142" s="68">
        <v>191</v>
      </c>
      <c r="E142" s="68">
        <v>194</v>
      </c>
      <c r="F142" s="68">
        <v>193</v>
      </c>
      <c r="G142" s="68">
        <v>186</v>
      </c>
      <c r="H142" s="68">
        <v>192</v>
      </c>
      <c r="I142" s="68">
        <v>185</v>
      </c>
      <c r="J142" s="68">
        <v>187</v>
      </c>
      <c r="K142" s="66">
        <v>186</v>
      </c>
    </row>
    <row r="143" spans="1:11" x14ac:dyDescent="0.3">
      <c r="A143" s="52">
        <v>2201</v>
      </c>
      <c r="B143" s="65">
        <v>325</v>
      </c>
      <c r="C143" s="68">
        <v>321</v>
      </c>
      <c r="D143" s="68">
        <v>316</v>
      </c>
      <c r="E143" s="68">
        <v>319</v>
      </c>
      <c r="F143" s="68">
        <v>320</v>
      </c>
      <c r="G143" s="68">
        <v>319</v>
      </c>
      <c r="H143" s="68">
        <v>320</v>
      </c>
      <c r="I143" s="68">
        <v>318</v>
      </c>
      <c r="J143" s="68">
        <v>318</v>
      </c>
      <c r="K143" s="66">
        <v>318</v>
      </c>
    </row>
    <row r="144" spans="1:11" x14ac:dyDescent="0.3">
      <c r="A144" s="52">
        <v>2202</v>
      </c>
      <c r="B144" s="65">
        <v>297</v>
      </c>
      <c r="C144" s="68">
        <v>290</v>
      </c>
      <c r="D144" s="68">
        <v>290</v>
      </c>
      <c r="E144" s="68">
        <v>289</v>
      </c>
      <c r="F144" s="68">
        <v>290</v>
      </c>
      <c r="G144" s="68">
        <v>288</v>
      </c>
      <c r="H144" s="68">
        <v>289</v>
      </c>
      <c r="I144" s="68">
        <v>288</v>
      </c>
      <c r="J144" s="68">
        <v>289</v>
      </c>
      <c r="K144" s="66">
        <v>286</v>
      </c>
    </row>
    <row r="145" spans="1:11" x14ac:dyDescent="0.3">
      <c r="A145" s="52">
        <v>2203</v>
      </c>
      <c r="B145" s="85">
        <v>317</v>
      </c>
      <c r="C145" s="86">
        <v>309</v>
      </c>
      <c r="D145" s="86">
        <v>304</v>
      </c>
      <c r="E145" s="86">
        <v>305</v>
      </c>
      <c r="F145" s="86">
        <v>301</v>
      </c>
      <c r="G145" s="86">
        <v>303</v>
      </c>
      <c r="H145" s="86">
        <v>306</v>
      </c>
      <c r="I145" s="86">
        <v>304</v>
      </c>
      <c r="J145" s="86">
        <v>302</v>
      </c>
      <c r="K145" s="87">
        <v>302</v>
      </c>
    </row>
    <row r="146" spans="1:11" x14ac:dyDescent="0.3">
      <c r="A146" s="52">
        <v>2204</v>
      </c>
      <c r="B146" s="85">
        <v>295</v>
      </c>
      <c r="C146" s="86">
        <v>282</v>
      </c>
      <c r="D146" s="86">
        <v>280</v>
      </c>
      <c r="E146" s="86">
        <v>287</v>
      </c>
      <c r="F146" s="86">
        <v>290</v>
      </c>
      <c r="G146" s="86">
        <v>288</v>
      </c>
      <c r="H146" s="86">
        <v>289</v>
      </c>
      <c r="I146" s="86">
        <v>286</v>
      </c>
      <c r="J146" s="86">
        <v>285</v>
      </c>
      <c r="K146" s="87">
        <v>283</v>
      </c>
    </row>
    <row r="147" spans="1:11" x14ac:dyDescent="0.3">
      <c r="A147" s="52">
        <v>2205</v>
      </c>
      <c r="B147" s="85">
        <v>242</v>
      </c>
      <c r="C147" s="86">
        <v>235</v>
      </c>
      <c r="D147" s="86">
        <v>233</v>
      </c>
      <c r="E147" s="86">
        <v>235</v>
      </c>
      <c r="F147" s="86">
        <v>233</v>
      </c>
      <c r="G147" s="86">
        <v>230</v>
      </c>
      <c r="H147" s="86">
        <v>231</v>
      </c>
      <c r="I147" s="86">
        <v>226</v>
      </c>
      <c r="J147" s="86">
        <v>231</v>
      </c>
      <c r="K147" s="87">
        <v>229</v>
      </c>
    </row>
    <row r="148" spans="1:11" x14ac:dyDescent="0.3">
      <c r="A148" s="52">
        <v>2206</v>
      </c>
      <c r="B148" s="85">
        <v>392</v>
      </c>
      <c r="C148" s="86">
        <v>374</v>
      </c>
      <c r="D148" s="86">
        <v>373</v>
      </c>
      <c r="E148" s="86">
        <v>380</v>
      </c>
      <c r="F148" s="86">
        <v>381</v>
      </c>
      <c r="G148" s="86">
        <v>369</v>
      </c>
      <c r="H148" s="86">
        <v>376</v>
      </c>
      <c r="I148" s="86">
        <v>366</v>
      </c>
      <c r="J148" s="86">
        <v>376</v>
      </c>
      <c r="K148" s="87">
        <v>372</v>
      </c>
    </row>
    <row r="149" spans="1:11" x14ac:dyDescent="0.3">
      <c r="A149" s="52">
        <v>2207</v>
      </c>
      <c r="B149" s="85">
        <v>437</v>
      </c>
      <c r="C149" s="86">
        <v>432</v>
      </c>
      <c r="D149" s="86">
        <v>433</v>
      </c>
      <c r="E149" s="86">
        <v>434</v>
      </c>
      <c r="F149" s="86">
        <v>424</v>
      </c>
      <c r="G149" s="86">
        <v>427</v>
      </c>
      <c r="H149" s="86">
        <v>424</v>
      </c>
      <c r="I149" s="86">
        <v>421</v>
      </c>
      <c r="J149" s="86">
        <v>422</v>
      </c>
      <c r="K149" s="87">
        <v>426</v>
      </c>
    </row>
    <row r="150" spans="1:11" x14ac:dyDescent="0.3">
      <c r="A150" s="52">
        <v>2208</v>
      </c>
      <c r="B150" s="85">
        <v>316</v>
      </c>
      <c r="C150" s="86">
        <v>309</v>
      </c>
      <c r="D150" s="86">
        <v>303</v>
      </c>
      <c r="E150" s="86">
        <v>312</v>
      </c>
      <c r="F150" s="86">
        <v>306</v>
      </c>
      <c r="G150" s="86">
        <v>301</v>
      </c>
      <c r="H150" s="86">
        <v>301</v>
      </c>
      <c r="I150" s="86">
        <v>292</v>
      </c>
      <c r="J150" s="86">
        <v>299</v>
      </c>
      <c r="K150" s="87">
        <v>293</v>
      </c>
    </row>
    <row r="151" spans="1:11" x14ac:dyDescent="0.3">
      <c r="A151" s="52">
        <v>2209</v>
      </c>
      <c r="B151" s="85">
        <v>216</v>
      </c>
      <c r="C151" s="86">
        <v>208</v>
      </c>
      <c r="D151" s="86">
        <v>208</v>
      </c>
      <c r="E151" s="86">
        <v>214</v>
      </c>
      <c r="F151" s="86">
        <v>213</v>
      </c>
      <c r="G151" s="86">
        <v>211</v>
      </c>
      <c r="H151" s="86">
        <v>211</v>
      </c>
      <c r="I151" s="86">
        <v>209</v>
      </c>
      <c r="J151" s="86">
        <v>211</v>
      </c>
      <c r="K151" s="87">
        <v>209</v>
      </c>
    </row>
    <row r="152" spans="1:11" x14ac:dyDescent="0.3">
      <c r="A152" s="73">
        <v>2210</v>
      </c>
      <c r="B152" s="124">
        <v>297</v>
      </c>
      <c r="C152" s="125">
        <v>292</v>
      </c>
      <c r="D152" s="125">
        <v>286</v>
      </c>
      <c r="E152" s="125">
        <v>288</v>
      </c>
      <c r="F152" s="125">
        <v>294</v>
      </c>
      <c r="G152" s="125">
        <v>292</v>
      </c>
      <c r="H152" s="125">
        <v>286</v>
      </c>
      <c r="I152" s="125">
        <v>287</v>
      </c>
      <c r="J152" s="125">
        <v>287</v>
      </c>
      <c r="K152" s="126">
        <v>288</v>
      </c>
    </row>
    <row r="153" spans="1:11" s="181" customFormat="1" x14ac:dyDescent="0.3">
      <c r="A153" s="52">
        <v>2211</v>
      </c>
      <c r="B153" s="172">
        <v>294</v>
      </c>
      <c r="C153" s="173">
        <v>293</v>
      </c>
      <c r="D153" s="173">
        <v>289</v>
      </c>
      <c r="E153" s="173">
        <v>288</v>
      </c>
      <c r="F153" s="173">
        <v>283</v>
      </c>
      <c r="G153" s="173">
        <v>284</v>
      </c>
      <c r="H153" s="173">
        <v>282</v>
      </c>
      <c r="I153" s="173">
        <v>287</v>
      </c>
      <c r="J153" s="173">
        <v>286</v>
      </c>
      <c r="K153" s="174">
        <v>285</v>
      </c>
    </row>
    <row r="154" spans="1:11" x14ac:dyDescent="0.3">
      <c r="A154" s="52">
        <v>2212</v>
      </c>
      <c r="B154" s="172">
        <v>232</v>
      </c>
      <c r="C154" s="173">
        <v>223</v>
      </c>
      <c r="D154" s="173">
        <v>217</v>
      </c>
      <c r="E154" s="173">
        <v>220</v>
      </c>
      <c r="F154" s="173">
        <v>218</v>
      </c>
      <c r="G154" s="173">
        <v>220</v>
      </c>
      <c r="H154" s="173">
        <v>218</v>
      </c>
      <c r="I154" s="173">
        <v>219</v>
      </c>
      <c r="J154" s="173">
        <v>223</v>
      </c>
      <c r="K154" s="174">
        <v>215</v>
      </c>
    </row>
    <row r="155" spans="1:11" x14ac:dyDescent="0.3">
      <c r="A155" s="52">
        <v>2213</v>
      </c>
      <c r="B155" s="172">
        <v>24</v>
      </c>
      <c r="C155" s="173">
        <v>24</v>
      </c>
      <c r="D155" s="173">
        <v>23</v>
      </c>
      <c r="E155" s="173">
        <v>24</v>
      </c>
      <c r="F155" s="173">
        <v>24</v>
      </c>
      <c r="G155" s="173">
        <v>24</v>
      </c>
      <c r="H155" s="173">
        <v>24</v>
      </c>
      <c r="I155" s="173">
        <v>24</v>
      </c>
      <c r="J155" s="173">
        <v>24</v>
      </c>
      <c r="K155" s="174">
        <v>24</v>
      </c>
    </row>
    <row r="156" spans="1:11" x14ac:dyDescent="0.3">
      <c r="A156" s="53">
        <v>2214</v>
      </c>
      <c r="B156" s="175">
        <v>248</v>
      </c>
      <c r="C156" s="176">
        <v>238</v>
      </c>
      <c r="D156" s="176">
        <v>238</v>
      </c>
      <c r="E156" s="176">
        <v>241</v>
      </c>
      <c r="F156" s="176">
        <v>244</v>
      </c>
      <c r="G156" s="176">
        <v>237</v>
      </c>
      <c r="H156" s="176">
        <v>241</v>
      </c>
      <c r="I156" s="176">
        <v>239</v>
      </c>
      <c r="J156" s="176">
        <v>237</v>
      </c>
      <c r="K156" s="177">
        <v>236</v>
      </c>
    </row>
    <row r="157" spans="1:11" x14ac:dyDescent="0.3">
      <c r="A157" s="11" t="s">
        <v>8</v>
      </c>
      <c r="B157" s="12">
        <f>SUM(B7:B156)</f>
        <v>50000</v>
      </c>
      <c r="C157" s="12">
        <f t="shared" ref="C157:K157" si="0">SUM(C7:C156)</f>
        <v>47462</v>
      </c>
      <c r="D157" s="12">
        <f t="shared" si="0"/>
        <v>46888</v>
      </c>
      <c r="E157" s="12">
        <f t="shared" si="0"/>
        <v>47710</v>
      </c>
      <c r="F157" s="12">
        <f t="shared" si="0"/>
        <v>47964</v>
      </c>
      <c r="G157" s="12">
        <f t="shared" si="0"/>
        <v>47005</v>
      </c>
      <c r="H157" s="12">
        <f t="shared" si="0"/>
        <v>47841</v>
      </c>
      <c r="I157" s="12">
        <f t="shared" si="0"/>
        <v>46560</v>
      </c>
      <c r="J157" s="12">
        <f t="shared" si="0"/>
        <v>46893</v>
      </c>
      <c r="K157" s="12">
        <f t="shared" si="0"/>
        <v>46409</v>
      </c>
    </row>
  </sheetData>
  <sheetProtection selectLockedCells="1"/>
  <mergeCells count="2">
    <mergeCell ref="B1:K1"/>
    <mergeCell ref="B2:K2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PRIMARY ELECTION     MAY 15, 2018&amp;"Helv,Regular"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1"/>
  <sheetViews>
    <sheetView zoomScaleNormal="100" zoomScaleSheetLayoutView="100" workbookViewId="0">
      <pane ySplit="3" topLeftCell="A4" activePane="bottomLeft" state="frozen"/>
      <selection activeCell="K21" sqref="K21"/>
      <selection pane="bottomLeft" activeCell="E397" sqref="E397"/>
    </sheetView>
  </sheetViews>
  <sheetFormatPr defaultColWidth="9.109375" defaultRowHeight="12.75" customHeight="1" x14ac:dyDescent="0.3"/>
  <cols>
    <col min="1" max="1" width="11.88671875" style="32" customWidth="1"/>
    <col min="2" max="2" width="12" style="15" customWidth="1"/>
    <col min="3" max="3" width="21" style="15" customWidth="1"/>
    <col min="4" max="4" width="15.6640625" style="15" customWidth="1"/>
    <col min="5" max="5" width="12.44140625" style="15" customWidth="1"/>
    <col min="6" max="6" width="13.33203125" style="15" bestFit="1" customWidth="1"/>
    <col min="7" max="16384" width="9.109375" style="15"/>
  </cols>
  <sheetData>
    <row r="1" spans="1:4" ht="12.75" customHeight="1" x14ac:dyDescent="0.3">
      <c r="A1" s="219" t="s">
        <v>9</v>
      </c>
      <c r="B1" s="219"/>
      <c r="C1" s="219"/>
      <c r="D1" s="219"/>
    </row>
    <row r="2" spans="1:4" s="17" customFormat="1" ht="12.75" customHeight="1" thickBot="1" x14ac:dyDescent="0.35">
      <c r="A2" s="16" t="s">
        <v>10</v>
      </c>
      <c r="B2" s="16" t="s">
        <v>11</v>
      </c>
      <c r="C2" s="16" t="s">
        <v>12</v>
      </c>
      <c r="D2" s="16" t="s">
        <v>13</v>
      </c>
    </row>
    <row r="3" spans="1:4" s="18" customFormat="1" ht="14.4" thickBot="1" x14ac:dyDescent="0.35">
      <c r="A3" s="49"/>
      <c r="B3" s="55"/>
      <c r="C3" s="55"/>
      <c r="D3" s="56"/>
    </row>
    <row r="4" spans="1:4" ht="12.75" customHeight="1" x14ac:dyDescent="0.3">
      <c r="A4" s="19">
        <v>1401</v>
      </c>
      <c r="B4" s="20" t="s">
        <v>14</v>
      </c>
      <c r="C4" s="20" t="s">
        <v>157</v>
      </c>
      <c r="D4" s="21">
        <v>154</v>
      </c>
    </row>
    <row r="5" spans="1:4" ht="12.75" customHeight="1" x14ac:dyDescent="0.3">
      <c r="A5" s="22"/>
      <c r="B5" s="23" t="s">
        <v>14</v>
      </c>
      <c r="C5" s="26" t="s">
        <v>158</v>
      </c>
      <c r="D5" s="24">
        <v>179</v>
      </c>
    </row>
    <row r="6" spans="1:4" ht="12.75" customHeight="1" x14ac:dyDescent="0.3">
      <c r="A6" s="25"/>
      <c r="B6" s="26"/>
      <c r="C6" s="26"/>
      <c r="D6" s="27"/>
    </row>
    <row r="7" spans="1:4" ht="12.75" customHeight="1" x14ac:dyDescent="0.3">
      <c r="A7" s="25">
        <v>1402</v>
      </c>
      <c r="B7" s="26" t="s">
        <v>14</v>
      </c>
      <c r="C7" s="26" t="s">
        <v>159</v>
      </c>
      <c r="D7" s="27">
        <v>327</v>
      </c>
    </row>
    <row r="8" spans="1:4" ht="12.75" customHeight="1" x14ac:dyDescent="0.3">
      <c r="A8" s="25"/>
      <c r="B8" s="26"/>
      <c r="C8" s="26"/>
      <c r="D8" s="27"/>
    </row>
    <row r="9" spans="1:4" ht="12.75" customHeight="1" x14ac:dyDescent="0.3">
      <c r="A9" s="25">
        <v>1403</v>
      </c>
      <c r="B9" s="26" t="s">
        <v>14</v>
      </c>
      <c r="C9" s="153" t="s">
        <v>160</v>
      </c>
      <c r="D9" s="27">
        <v>434</v>
      </c>
    </row>
    <row r="10" spans="1:4" ht="12.75" customHeight="1" x14ac:dyDescent="0.3">
      <c r="A10" s="25"/>
      <c r="B10" s="26"/>
      <c r="C10" s="26"/>
      <c r="D10" s="27"/>
    </row>
    <row r="11" spans="1:4" ht="12.75" customHeight="1" x14ac:dyDescent="0.3">
      <c r="A11" s="25">
        <v>1404</v>
      </c>
      <c r="B11" s="26" t="s">
        <v>14</v>
      </c>
      <c r="C11" s="152" t="s">
        <v>161</v>
      </c>
      <c r="D11" s="27">
        <v>330</v>
      </c>
    </row>
    <row r="12" spans="1:4" ht="12.75" customHeight="1" x14ac:dyDescent="0.3">
      <c r="A12" s="25"/>
      <c r="B12" s="26"/>
      <c r="C12" s="26"/>
      <c r="D12" s="27"/>
    </row>
    <row r="13" spans="1:4" ht="12.75" customHeight="1" x14ac:dyDescent="0.3">
      <c r="A13" s="25">
        <v>1405</v>
      </c>
      <c r="B13" s="15" t="s">
        <v>15</v>
      </c>
      <c r="C13" s="170" t="s">
        <v>163</v>
      </c>
      <c r="D13" s="27">
        <v>76</v>
      </c>
    </row>
    <row r="14" spans="1:4" ht="12.75" customHeight="1" x14ac:dyDescent="0.3">
      <c r="A14" s="25"/>
      <c r="B14" s="26" t="s">
        <v>14</v>
      </c>
      <c r="C14" s="153" t="s">
        <v>162</v>
      </c>
      <c r="D14" s="27">
        <v>378</v>
      </c>
    </row>
    <row r="15" spans="1:4" ht="12.75" customHeight="1" x14ac:dyDescent="0.3">
      <c r="A15" s="25"/>
      <c r="B15" s="26"/>
      <c r="C15" s="26"/>
      <c r="D15" s="27"/>
    </row>
    <row r="16" spans="1:4" ht="12.75" customHeight="1" x14ac:dyDescent="0.3">
      <c r="A16" s="25">
        <v>1406</v>
      </c>
      <c r="B16" s="26" t="s">
        <v>14</v>
      </c>
      <c r="C16" s="153" t="s">
        <v>164</v>
      </c>
      <c r="D16" s="27">
        <v>472</v>
      </c>
    </row>
    <row r="17" spans="1:4" ht="12.75" customHeight="1" x14ac:dyDescent="0.3">
      <c r="A17" s="25"/>
      <c r="B17" s="26"/>
      <c r="C17" s="26"/>
      <c r="D17" s="27"/>
    </row>
    <row r="18" spans="1:4" ht="12.75" customHeight="1" x14ac:dyDescent="0.3">
      <c r="A18" s="25">
        <v>1407</v>
      </c>
      <c r="B18" s="26" t="s">
        <v>15</v>
      </c>
      <c r="C18" s="152" t="s">
        <v>165</v>
      </c>
      <c r="D18" s="27">
        <v>86</v>
      </c>
    </row>
    <row r="19" spans="1:4" ht="12.75" customHeight="1" x14ac:dyDescent="0.3">
      <c r="A19" s="25"/>
      <c r="B19" s="26" t="s">
        <v>14</v>
      </c>
      <c r="C19" s="152" t="s">
        <v>166</v>
      </c>
      <c r="D19" s="27">
        <v>253</v>
      </c>
    </row>
    <row r="20" spans="1:4" ht="12.75" customHeight="1" x14ac:dyDescent="0.3">
      <c r="A20" s="25"/>
      <c r="B20" s="26"/>
      <c r="C20" s="26"/>
      <c r="D20" s="27"/>
    </row>
    <row r="21" spans="1:4" ht="12.75" customHeight="1" x14ac:dyDescent="0.3">
      <c r="A21" s="25">
        <v>1408</v>
      </c>
      <c r="B21" s="26" t="s">
        <v>14</v>
      </c>
      <c r="C21" s="153" t="s">
        <v>167</v>
      </c>
      <c r="D21" s="27">
        <v>301</v>
      </c>
    </row>
    <row r="22" spans="1:4" ht="12.75" customHeight="1" x14ac:dyDescent="0.3">
      <c r="A22" s="25"/>
      <c r="B22" s="26"/>
      <c r="C22" s="26"/>
      <c r="D22" s="27"/>
    </row>
    <row r="23" spans="1:4" ht="12.75" customHeight="1" x14ac:dyDescent="0.3">
      <c r="A23" s="25">
        <v>1409</v>
      </c>
      <c r="B23" s="26" t="s">
        <v>15</v>
      </c>
      <c r="C23" s="152" t="s">
        <v>168</v>
      </c>
      <c r="D23" s="27">
        <v>90</v>
      </c>
    </row>
    <row r="24" spans="1:4" ht="12.75" customHeight="1" x14ac:dyDescent="0.3">
      <c r="A24" s="25"/>
      <c r="B24" s="26" t="s">
        <v>14</v>
      </c>
      <c r="C24" s="153" t="s">
        <v>169</v>
      </c>
      <c r="D24" s="27">
        <v>337</v>
      </c>
    </row>
    <row r="25" spans="1:4" ht="12.75" customHeight="1" x14ac:dyDescent="0.3">
      <c r="A25" s="25"/>
      <c r="B25" s="26"/>
      <c r="C25" s="26"/>
      <c r="D25" s="27"/>
    </row>
    <row r="26" spans="1:4" ht="12.75" customHeight="1" x14ac:dyDescent="0.3">
      <c r="A26" s="25">
        <v>1410</v>
      </c>
      <c r="B26" s="26" t="s">
        <v>14</v>
      </c>
      <c r="C26" s="153" t="s">
        <v>170</v>
      </c>
      <c r="D26" s="27">
        <v>203</v>
      </c>
    </row>
    <row r="27" spans="1:4" ht="12.75" customHeight="1" x14ac:dyDescent="0.3">
      <c r="A27" s="25"/>
      <c r="B27" s="26"/>
      <c r="C27" s="26"/>
      <c r="D27" s="27"/>
    </row>
    <row r="28" spans="1:4" ht="12.75" customHeight="1" x14ac:dyDescent="0.3">
      <c r="A28" s="25">
        <v>1411</v>
      </c>
      <c r="B28" s="26" t="s">
        <v>15</v>
      </c>
      <c r="C28" s="152" t="s">
        <v>171</v>
      </c>
      <c r="D28" s="27">
        <v>103</v>
      </c>
    </row>
    <row r="29" spans="1:4" ht="12.75" customHeight="1" x14ac:dyDescent="0.3">
      <c r="A29" s="25"/>
      <c r="B29" s="26" t="s">
        <v>14</v>
      </c>
      <c r="C29" s="153" t="s">
        <v>172</v>
      </c>
      <c r="D29" s="27">
        <v>249</v>
      </c>
    </row>
    <row r="30" spans="1:4" ht="12.75" customHeight="1" x14ac:dyDescent="0.3">
      <c r="A30" s="25"/>
      <c r="B30" s="26"/>
      <c r="C30" s="153"/>
      <c r="D30" s="27"/>
    </row>
    <row r="31" spans="1:4" ht="12.75" customHeight="1" x14ac:dyDescent="0.3">
      <c r="A31" s="25">
        <v>1412</v>
      </c>
      <c r="B31" s="26" t="s">
        <v>14</v>
      </c>
      <c r="C31" s="153" t="s">
        <v>173</v>
      </c>
      <c r="D31" s="27">
        <v>343</v>
      </c>
    </row>
    <row r="32" spans="1:4" ht="12.75" customHeight="1" x14ac:dyDescent="0.3">
      <c r="A32" s="25"/>
      <c r="B32" s="26"/>
      <c r="C32" s="26"/>
      <c r="D32" s="27"/>
    </row>
    <row r="33" spans="1:4" ht="12.75" customHeight="1" x14ac:dyDescent="0.3">
      <c r="A33" s="25">
        <v>1413</v>
      </c>
      <c r="B33" s="26" t="s">
        <v>15</v>
      </c>
      <c r="C33" s="152" t="s">
        <v>174</v>
      </c>
      <c r="D33" s="27">
        <v>70</v>
      </c>
    </row>
    <row r="34" spans="1:4" ht="12.75" customHeight="1" x14ac:dyDescent="0.3">
      <c r="A34" s="25"/>
      <c r="B34" s="26" t="s">
        <v>14</v>
      </c>
      <c r="C34" s="153" t="s">
        <v>175</v>
      </c>
      <c r="D34" s="27">
        <v>358</v>
      </c>
    </row>
    <row r="35" spans="1:4" ht="12.75" customHeight="1" x14ac:dyDescent="0.3">
      <c r="A35" s="25"/>
      <c r="B35" s="26"/>
      <c r="C35" s="26"/>
      <c r="D35" s="27"/>
    </row>
    <row r="36" spans="1:4" ht="12.75" customHeight="1" x14ac:dyDescent="0.3">
      <c r="A36" s="25">
        <v>1414</v>
      </c>
      <c r="B36" s="26" t="s">
        <v>15</v>
      </c>
      <c r="C36" s="152" t="s">
        <v>176</v>
      </c>
      <c r="D36" s="27">
        <v>59</v>
      </c>
    </row>
    <row r="37" spans="1:4" ht="12.75" customHeight="1" x14ac:dyDescent="0.3">
      <c r="A37" s="25"/>
      <c r="B37" s="26" t="s">
        <v>14</v>
      </c>
      <c r="C37" s="153" t="s">
        <v>177</v>
      </c>
      <c r="D37" s="27">
        <v>324</v>
      </c>
    </row>
    <row r="38" spans="1:4" ht="12.75" customHeight="1" x14ac:dyDescent="0.3">
      <c r="A38" s="25"/>
      <c r="B38" s="26"/>
      <c r="C38" s="26"/>
      <c r="D38" s="27"/>
    </row>
    <row r="39" spans="1:4" ht="12.75" customHeight="1" x14ac:dyDescent="0.3">
      <c r="A39" s="25">
        <v>1415</v>
      </c>
      <c r="B39" s="26" t="s">
        <v>14</v>
      </c>
      <c r="C39" s="152" t="s">
        <v>178</v>
      </c>
      <c r="D39" s="27">
        <v>453</v>
      </c>
    </row>
    <row r="40" spans="1:4" ht="12.75" customHeight="1" x14ac:dyDescent="0.3">
      <c r="A40" s="25"/>
      <c r="B40" s="26"/>
      <c r="C40" s="26"/>
      <c r="D40" s="27"/>
    </row>
    <row r="41" spans="1:4" ht="12.75" customHeight="1" x14ac:dyDescent="0.3">
      <c r="A41" s="25">
        <v>1416</v>
      </c>
      <c r="B41" s="26" t="s">
        <v>14</v>
      </c>
      <c r="C41" s="152" t="s">
        <v>179</v>
      </c>
      <c r="D41" s="27">
        <v>409</v>
      </c>
    </row>
    <row r="42" spans="1:4" ht="12.75" customHeight="1" x14ac:dyDescent="0.3">
      <c r="A42" s="25"/>
      <c r="B42" s="26"/>
      <c r="C42" s="26"/>
      <c r="D42" s="27"/>
    </row>
    <row r="43" spans="1:4" ht="12.75" customHeight="1" x14ac:dyDescent="0.3">
      <c r="A43" s="25">
        <v>1417</v>
      </c>
      <c r="B43" s="26" t="s">
        <v>14</v>
      </c>
      <c r="C43" s="152" t="s">
        <v>180</v>
      </c>
      <c r="D43" s="27">
        <v>281</v>
      </c>
    </row>
    <row r="44" spans="1:4" ht="12.75" customHeight="1" x14ac:dyDescent="0.3">
      <c r="A44" s="25"/>
      <c r="B44" s="26"/>
      <c r="C44" s="26"/>
      <c r="D44" s="27"/>
    </row>
    <row r="45" spans="1:4" ht="12.75" customHeight="1" x14ac:dyDescent="0.3">
      <c r="A45" s="25">
        <v>1418</v>
      </c>
      <c r="B45" s="26" t="s">
        <v>14</v>
      </c>
      <c r="C45" s="153" t="s">
        <v>181</v>
      </c>
      <c r="D45" s="27">
        <v>451</v>
      </c>
    </row>
    <row r="46" spans="1:4" ht="12.75" customHeight="1" x14ac:dyDescent="0.3">
      <c r="A46" s="25"/>
      <c r="B46" s="26"/>
      <c r="C46" s="26"/>
      <c r="D46" s="27"/>
    </row>
    <row r="47" spans="1:4" ht="12.75" customHeight="1" x14ac:dyDescent="0.3">
      <c r="A47" s="25">
        <v>1419</v>
      </c>
      <c r="B47" s="26" t="s">
        <v>14</v>
      </c>
      <c r="C47" s="153" t="s">
        <v>182</v>
      </c>
      <c r="D47" s="27">
        <v>224</v>
      </c>
    </row>
    <row r="48" spans="1:4" ht="12.75" customHeight="1" x14ac:dyDescent="0.3">
      <c r="A48" s="25"/>
      <c r="B48" s="26"/>
      <c r="C48" s="26"/>
      <c r="D48" s="27"/>
    </row>
    <row r="49" spans="1:4" ht="12.75" customHeight="1" x14ac:dyDescent="0.3">
      <c r="A49" s="25">
        <v>1420</v>
      </c>
      <c r="B49" s="26" t="s">
        <v>15</v>
      </c>
      <c r="C49" s="152" t="s">
        <v>183</v>
      </c>
      <c r="D49" s="27">
        <v>46</v>
      </c>
    </row>
    <row r="50" spans="1:4" ht="12.75" customHeight="1" x14ac:dyDescent="0.3">
      <c r="A50" s="25"/>
      <c r="B50" s="26" t="s">
        <v>14</v>
      </c>
      <c r="C50" s="153" t="s">
        <v>184</v>
      </c>
      <c r="D50" s="27">
        <v>206</v>
      </c>
    </row>
    <row r="51" spans="1:4" ht="12.75" customHeight="1" x14ac:dyDescent="0.3">
      <c r="A51" s="25"/>
      <c r="B51" s="26"/>
      <c r="C51" s="26"/>
      <c r="D51" s="27"/>
    </row>
    <row r="52" spans="1:4" ht="12.75" customHeight="1" x14ac:dyDescent="0.3">
      <c r="A52" s="25">
        <v>1421</v>
      </c>
      <c r="B52" s="26" t="s">
        <v>15</v>
      </c>
      <c r="C52" s="152" t="s">
        <v>185</v>
      </c>
      <c r="D52" s="27">
        <v>79</v>
      </c>
    </row>
    <row r="53" spans="1:4" ht="12.75" customHeight="1" x14ac:dyDescent="0.3">
      <c r="A53" s="25"/>
      <c r="B53" s="26" t="s">
        <v>14</v>
      </c>
      <c r="C53" s="153" t="s">
        <v>186</v>
      </c>
      <c r="D53" s="27">
        <v>239</v>
      </c>
    </row>
    <row r="54" spans="1:4" ht="12.75" customHeight="1" x14ac:dyDescent="0.3">
      <c r="A54" s="25"/>
      <c r="B54" s="26"/>
      <c r="C54" s="26"/>
      <c r="D54" s="27"/>
    </row>
    <row r="55" spans="1:4" ht="12.75" customHeight="1" x14ac:dyDescent="0.3">
      <c r="A55" s="25">
        <v>1501</v>
      </c>
      <c r="B55" s="26" t="s">
        <v>15</v>
      </c>
      <c r="C55" s="152" t="s">
        <v>187</v>
      </c>
      <c r="D55" s="27">
        <v>165</v>
      </c>
    </row>
    <row r="56" spans="1:4" ht="12.75" customHeight="1" x14ac:dyDescent="0.3">
      <c r="A56" s="25"/>
      <c r="B56" s="26" t="s">
        <v>14</v>
      </c>
      <c r="C56" s="153" t="s">
        <v>188</v>
      </c>
      <c r="D56" s="27">
        <v>154</v>
      </c>
    </row>
    <row r="57" spans="1:4" ht="12.75" customHeight="1" x14ac:dyDescent="0.3">
      <c r="A57" s="25"/>
      <c r="B57" s="26" t="s">
        <v>14</v>
      </c>
      <c r="C57" s="152" t="s">
        <v>189</v>
      </c>
      <c r="D57" s="27">
        <v>320</v>
      </c>
    </row>
    <row r="58" spans="1:4" ht="12.75" customHeight="1" x14ac:dyDescent="0.3">
      <c r="A58" s="25"/>
      <c r="B58" s="26"/>
      <c r="C58" s="26"/>
      <c r="D58" s="27"/>
    </row>
    <row r="59" spans="1:4" ht="12.75" customHeight="1" x14ac:dyDescent="0.3">
      <c r="A59" s="25">
        <v>1502</v>
      </c>
      <c r="B59" s="26" t="s">
        <v>15</v>
      </c>
      <c r="C59" s="152" t="s">
        <v>190</v>
      </c>
      <c r="D59" s="27">
        <v>138</v>
      </c>
    </row>
    <row r="60" spans="1:4" ht="12.75" customHeight="1" x14ac:dyDescent="0.3">
      <c r="A60" s="25"/>
      <c r="B60" s="26" t="s">
        <v>14</v>
      </c>
      <c r="C60" s="153" t="s">
        <v>191</v>
      </c>
      <c r="D60" s="27">
        <v>267</v>
      </c>
    </row>
    <row r="61" spans="1:4" ht="12.75" customHeight="1" x14ac:dyDescent="0.3">
      <c r="A61" s="25"/>
      <c r="B61" s="26" t="s">
        <v>14</v>
      </c>
      <c r="C61" s="153" t="s">
        <v>192</v>
      </c>
      <c r="D61" s="27">
        <v>90</v>
      </c>
    </row>
    <row r="62" spans="1:4" ht="12.75" customHeight="1" x14ac:dyDescent="0.3">
      <c r="A62" s="25"/>
      <c r="B62" s="26"/>
      <c r="C62" s="26"/>
      <c r="D62" s="27"/>
    </row>
    <row r="63" spans="1:4" ht="12.75" customHeight="1" x14ac:dyDescent="0.3">
      <c r="A63" s="25">
        <v>1503</v>
      </c>
      <c r="B63" s="26" t="s">
        <v>15</v>
      </c>
      <c r="C63" s="152" t="s">
        <v>193</v>
      </c>
      <c r="D63" s="27">
        <v>164</v>
      </c>
    </row>
    <row r="64" spans="1:4" ht="12.75" customHeight="1" x14ac:dyDescent="0.3">
      <c r="A64" s="25"/>
      <c r="B64" s="26" t="s">
        <v>14</v>
      </c>
      <c r="C64" s="153" t="s">
        <v>194</v>
      </c>
      <c r="D64" s="27">
        <v>109</v>
      </c>
    </row>
    <row r="65" spans="1:4" ht="12.75" customHeight="1" x14ac:dyDescent="0.3">
      <c r="A65" s="25"/>
      <c r="B65" s="26" t="s">
        <v>14</v>
      </c>
      <c r="C65" s="153" t="s">
        <v>195</v>
      </c>
      <c r="D65" s="27">
        <v>168</v>
      </c>
    </row>
    <row r="66" spans="1:4" ht="12.75" customHeight="1" x14ac:dyDescent="0.3">
      <c r="A66" s="25"/>
      <c r="B66" s="26"/>
      <c r="C66" s="26"/>
      <c r="D66" s="27"/>
    </row>
    <row r="67" spans="1:4" ht="12.75" customHeight="1" x14ac:dyDescent="0.3">
      <c r="A67" s="25">
        <v>1504</v>
      </c>
      <c r="B67" s="26" t="s">
        <v>15</v>
      </c>
      <c r="C67" s="152" t="s">
        <v>196</v>
      </c>
      <c r="D67" s="27">
        <v>87</v>
      </c>
    </row>
    <row r="68" spans="1:4" ht="12.75" customHeight="1" x14ac:dyDescent="0.3">
      <c r="A68" s="25"/>
      <c r="B68" s="26" t="s">
        <v>14</v>
      </c>
      <c r="C68" s="153" t="s">
        <v>197</v>
      </c>
      <c r="D68" s="27">
        <v>111</v>
      </c>
    </row>
    <row r="69" spans="1:4" ht="12.75" customHeight="1" x14ac:dyDescent="0.3">
      <c r="A69" s="25"/>
      <c r="B69" s="26" t="s">
        <v>14</v>
      </c>
      <c r="C69" s="153" t="s">
        <v>198</v>
      </c>
      <c r="D69" s="27">
        <v>81</v>
      </c>
    </row>
    <row r="70" spans="1:4" ht="12.75" customHeight="1" x14ac:dyDescent="0.3">
      <c r="A70" s="25"/>
      <c r="B70" s="26"/>
      <c r="C70" s="26"/>
      <c r="D70" s="27"/>
    </row>
    <row r="71" spans="1:4" ht="12.75" customHeight="1" x14ac:dyDescent="0.3">
      <c r="A71" s="25">
        <v>1505</v>
      </c>
      <c r="B71" s="26" t="s">
        <v>14</v>
      </c>
      <c r="C71" s="153" t="s">
        <v>200</v>
      </c>
      <c r="D71" s="27">
        <v>122</v>
      </c>
    </row>
    <row r="72" spans="1:4" ht="12.75" customHeight="1" x14ac:dyDescent="0.3">
      <c r="A72" s="25"/>
      <c r="B72" s="26" t="s">
        <v>14</v>
      </c>
      <c r="C72" s="153" t="s">
        <v>201</v>
      </c>
      <c r="D72" s="27">
        <v>124</v>
      </c>
    </row>
    <row r="73" spans="1:4" ht="12.75" customHeight="1" x14ac:dyDescent="0.3">
      <c r="A73" s="25"/>
      <c r="B73" s="26"/>
      <c r="C73" s="170"/>
      <c r="D73" s="27"/>
    </row>
    <row r="74" spans="1:4" ht="12.75" customHeight="1" x14ac:dyDescent="0.3">
      <c r="A74" s="25"/>
      <c r="B74" s="26"/>
      <c r="C74" s="26"/>
      <c r="D74" s="27"/>
    </row>
    <row r="75" spans="1:4" ht="12.75" customHeight="1" x14ac:dyDescent="0.3">
      <c r="A75" s="25">
        <v>1506</v>
      </c>
      <c r="B75" s="26" t="s">
        <v>14</v>
      </c>
      <c r="C75" s="153" t="s">
        <v>202</v>
      </c>
      <c r="D75" s="27">
        <v>110</v>
      </c>
    </row>
    <row r="76" spans="1:4" ht="12.75" customHeight="1" x14ac:dyDescent="0.3">
      <c r="A76" s="25"/>
      <c r="B76" s="26" t="s">
        <v>14</v>
      </c>
      <c r="C76" s="153" t="s">
        <v>203</v>
      </c>
      <c r="D76" s="27">
        <v>129</v>
      </c>
    </row>
    <row r="77" spans="1:4" ht="12.75" customHeight="1" x14ac:dyDescent="0.3">
      <c r="A77" s="25"/>
      <c r="B77" s="26"/>
      <c r="C77" s="26"/>
      <c r="D77" s="27"/>
    </row>
    <row r="78" spans="1:4" ht="12.75" customHeight="1" x14ac:dyDescent="0.3">
      <c r="A78" s="25">
        <v>1507</v>
      </c>
      <c r="B78" s="26" t="s">
        <v>15</v>
      </c>
      <c r="C78" s="152" t="s">
        <v>204</v>
      </c>
      <c r="D78" s="27">
        <v>139</v>
      </c>
    </row>
    <row r="79" spans="1:4" ht="12.75" customHeight="1" x14ac:dyDescent="0.3">
      <c r="A79" s="25"/>
      <c r="B79" s="26" t="s">
        <v>14</v>
      </c>
      <c r="C79" s="153" t="s">
        <v>205</v>
      </c>
      <c r="D79" s="27">
        <v>116</v>
      </c>
    </row>
    <row r="80" spans="1:4" ht="12.75" customHeight="1" x14ac:dyDescent="0.3">
      <c r="A80" s="25"/>
      <c r="B80" s="26" t="s">
        <v>14</v>
      </c>
      <c r="C80" s="153" t="s">
        <v>68</v>
      </c>
      <c r="D80" s="27">
        <v>212</v>
      </c>
    </row>
    <row r="81" spans="1:4" ht="12.75" customHeight="1" x14ac:dyDescent="0.3">
      <c r="A81" s="25"/>
      <c r="B81" s="26"/>
      <c r="C81" s="26"/>
      <c r="D81" s="27"/>
    </row>
    <row r="82" spans="1:4" ht="12.75" customHeight="1" x14ac:dyDescent="0.3">
      <c r="A82" s="25">
        <v>1508</v>
      </c>
      <c r="B82" s="26" t="s">
        <v>15</v>
      </c>
      <c r="C82" s="152" t="s">
        <v>208</v>
      </c>
      <c r="D82" s="27">
        <v>163</v>
      </c>
    </row>
    <row r="83" spans="1:4" ht="12.75" customHeight="1" x14ac:dyDescent="0.3">
      <c r="A83" s="25"/>
      <c r="B83" s="26" t="s">
        <v>14</v>
      </c>
      <c r="C83" s="153" t="s">
        <v>206</v>
      </c>
      <c r="D83" s="27">
        <v>97</v>
      </c>
    </row>
    <row r="84" spans="1:4" ht="12.75" customHeight="1" x14ac:dyDescent="0.3">
      <c r="A84" s="25"/>
      <c r="B84" s="26" t="s">
        <v>14</v>
      </c>
      <c r="C84" s="26" t="s">
        <v>207</v>
      </c>
      <c r="D84" s="27">
        <v>139</v>
      </c>
    </row>
    <row r="85" spans="1:4" ht="12.75" customHeight="1" x14ac:dyDescent="0.3">
      <c r="A85" s="25"/>
      <c r="B85" s="26"/>
      <c r="C85" s="26"/>
      <c r="D85" s="27"/>
    </row>
    <row r="86" spans="1:4" ht="12.75" customHeight="1" x14ac:dyDescent="0.3">
      <c r="A86" s="25">
        <v>1509</v>
      </c>
      <c r="B86" s="26" t="s">
        <v>15</v>
      </c>
      <c r="C86" s="152" t="s">
        <v>209</v>
      </c>
      <c r="D86" s="27">
        <v>140</v>
      </c>
    </row>
    <row r="87" spans="1:4" ht="12.75" customHeight="1" x14ac:dyDescent="0.3">
      <c r="A87" s="25"/>
      <c r="B87" s="26" t="s">
        <v>14</v>
      </c>
      <c r="C87" s="153" t="s">
        <v>210</v>
      </c>
      <c r="D87" s="27"/>
    </row>
    <row r="88" spans="1:4" ht="12.75" customHeight="1" x14ac:dyDescent="0.3">
      <c r="A88" s="25"/>
      <c r="B88" s="26" t="s">
        <v>14</v>
      </c>
      <c r="C88" s="26" t="s">
        <v>211</v>
      </c>
      <c r="D88" s="27">
        <v>140</v>
      </c>
    </row>
    <row r="89" spans="1:4" ht="12.75" customHeight="1" x14ac:dyDescent="0.3">
      <c r="A89" s="25"/>
      <c r="B89" s="26"/>
      <c r="C89" s="26"/>
      <c r="D89" s="27"/>
    </row>
    <row r="90" spans="1:4" ht="12.75" customHeight="1" x14ac:dyDescent="0.3">
      <c r="A90" s="25">
        <v>1510</v>
      </c>
      <c r="B90" s="26" t="s">
        <v>16</v>
      </c>
      <c r="C90" s="153" t="s">
        <v>212</v>
      </c>
      <c r="D90" s="27">
        <v>127</v>
      </c>
    </row>
    <row r="91" spans="1:4" ht="12.75" customHeight="1" x14ac:dyDescent="0.3">
      <c r="A91" s="25"/>
      <c r="B91" s="26"/>
      <c r="C91" s="26"/>
      <c r="D91" s="27"/>
    </row>
    <row r="92" spans="1:4" ht="12.75" customHeight="1" x14ac:dyDescent="0.3">
      <c r="A92" s="25">
        <v>1511</v>
      </c>
      <c r="B92" s="26" t="s">
        <v>15</v>
      </c>
      <c r="C92" s="152" t="s">
        <v>213</v>
      </c>
      <c r="D92" s="27">
        <v>148</v>
      </c>
    </row>
    <row r="93" spans="1:4" ht="12.75" customHeight="1" x14ac:dyDescent="0.3">
      <c r="A93" s="25"/>
      <c r="B93" s="26" t="s">
        <v>14</v>
      </c>
      <c r="C93" s="153" t="s">
        <v>214</v>
      </c>
      <c r="D93" s="27">
        <v>102</v>
      </c>
    </row>
    <row r="94" spans="1:4" ht="12.75" customHeight="1" x14ac:dyDescent="0.3">
      <c r="A94" s="25"/>
      <c r="B94" s="26" t="s">
        <v>14</v>
      </c>
      <c r="C94" s="153" t="s">
        <v>215</v>
      </c>
      <c r="D94" s="27">
        <v>65</v>
      </c>
    </row>
    <row r="95" spans="1:4" ht="12.75" customHeight="1" x14ac:dyDescent="0.3">
      <c r="A95" s="25"/>
      <c r="B95" s="26"/>
      <c r="C95" s="26"/>
      <c r="D95" s="27"/>
    </row>
    <row r="96" spans="1:4" ht="12.75" customHeight="1" x14ac:dyDescent="0.3">
      <c r="A96" s="25">
        <v>1512</v>
      </c>
      <c r="B96" s="26" t="s">
        <v>15</v>
      </c>
      <c r="C96" s="152" t="s">
        <v>216</v>
      </c>
      <c r="D96" s="27">
        <v>78</v>
      </c>
    </row>
    <row r="97" spans="1:4" ht="12.75" customHeight="1" x14ac:dyDescent="0.3">
      <c r="A97" s="25"/>
      <c r="B97" s="26" t="s">
        <v>14</v>
      </c>
      <c r="C97" s="153" t="s">
        <v>217</v>
      </c>
      <c r="D97" s="27">
        <v>77</v>
      </c>
    </row>
    <row r="98" spans="1:4" ht="12.75" customHeight="1" x14ac:dyDescent="0.3">
      <c r="A98" s="25"/>
      <c r="B98" s="26"/>
      <c r="C98" s="26"/>
      <c r="D98" s="27"/>
    </row>
    <row r="99" spans="1:4" ht="12.75" customHeight="1" x14ac:dyDescent="0.3">
      <c r="A99" s="25">
        <v>1513</v>
      </c>
      <c r="B99" s="26" t="s">
        <v>15</v>
      </c>
      <c r="C99" s="152" t="s">
        <v>218</v>
      </c>
      <c r="D99" s="27">
        <v>104</v>
      </c>
    </row>
    <row r="100" spans="1:4" ht="12.75" customHeight="1" x14ac:dyDescent="0.3">
      <c r="A100" s="25"/>
      <c r="B100" s="26" t="s">
        <v>14</v>
      </c>
      <c r="C100" s="153" t="s">
        <v>219</v>
      </c>
      <c r="D100" s="27">
        <v>113</v>
      </c>
    </row>
    <row r="101" spans="1:4" ht="12.75" customHeight="1" x14ac:dyDescent="0.3">
      <c r="A101" s="25"/>
      <c r="B101" s="26"/>
      <c r="C101" s="26"/>
      <c r="D101" s="27"/>
    </row>
    <row r="102" spans="1:4" ht="12.75" customHeight="1" x14ac:dyDescent="0.3">
      <c r="A102" s="25">
        <v>1514</v>
      </c>
      <c r="B102" s="26" t="s">
        <v>14</v>
      </c>
      <c r="C102" s="153" t="s">
        <v>221</v>
      </c>
      <c r="D102" s="27">
        <v>173</v>
      </c>
    </row>
    <row r="103" spans="1:4" ht="12.75" customHeight="1" x14ac:dyDescent="0.3">
      <c r="A103" s="25"/>
      <c r="B103" s="26"/>
      <c r="C103" s="26"/>
      <c r="D103" s="27"/>
    </row>
    <row r="104" spans="1:4" ht="12.75" customHeight="1" x14ac:dyDescent="0.3">
      <c r="A104" s="25">
        <v>1515</v>
      </c>
      <c r="B104" s="26" t="s">
        <v>15</v>
      </c>
      <c r="C104" s="152" t="s">
        <v>220</v>
      </c>
      <c r="D104" s="27">
        <v>56</v>
      </c>
    </row>
    <row r="105" spans="1:4" ht="12.75" customHeight="1" x14ac:dyDescent="0.3">
      <c r="A105" s="25"/>
      <c r="B105" s="26" t="s">
        <v>14</v>
      </c>
      <c r="C105" s="153" t="s">
        <v>222</v>
      </c>
      <c r="D105" s="27">
        <v>70</v>
      </c>
    </row>
    <row r="106" spans="1:4" ht="12.75" customHeight="1" x14ac:dyDescent="0.3">
      <c r="A106" s="25"/>
      <c r="B106" s="26" t="s">
        <v>14</v>
      </c>
      <c r="C106" s="153" t="s">
        <v>223</v>
      </c>
      <c r="D106" s="27">
        <v>68</v>
      </c>
    </row>
    <row r="107" spans="1:4" ht="12.75" customHeight="1" x14ac:dyDescent="0.3">
      <c r="A107" s="25"/>
      <c r="B107" s="26"/>
      <c r="C107" s="26"/>
      <c r="D107" s="27"/>
    </row>
    <row r="108" spans="1:4" ht="12.75" customHeight="1" x14ac:dyDescent="0.3">
      <c r="A108" s="25">
        <v>1516</v>
      </c>
      <c r="B108" s="26" t="s">
        <v>14</v>
      </c>
      <c r="C108" s="153" t="s">
        <v>224</v>
      </c>
      <c r="D108" s="27">
        <v>52</v>
      </c>
    </row>
    <row r="109" spans="1:4" ht="12.75" customHeight="1" x14ac:dyDescent="0.3">
      <c r="A109" s="25"/>
      <c r="B109" s="26" t="s">
        <v>14</v>
      </c>
      <c r="C109" s="153" t="s">
        <v>225</v>
      </c>
      <c r="D109" s="27">
        <v>109</v>
      </c>
    </row>
    <row r="110" spans="1:4" ht="12.75" customHeight="1" x14ac:dyDescent="0.3">
      <c r="A110" s="25"/>
      <c r="B110" s="26"/>
      <c r="C110" s="26"/>
      <c r="D110" s="27"/>
    </row>
    <row r="111" spans="1:4" ht="12.75" customHeight="1" x14ac:dyDescent="0.3">
      <c r="A111" s="25">
        <v>1602</v>
      </c>
      <c r="B111" s="26" t="s">
        <v>15</v>
      </c>
      <c r="C111" s="152" t="s">
        <v>226</v>
      </c>
      <c r="D111" s="27">
        <v>237</v>
      </c>
    </row>
    <row r="112" spans="1:4" ht="12.75" customHeight="1" x14ac:dyDescent="0.3">
      <c r="A112" s="25"/>
      <c r="B112" s="26" t="s">
        <v>14</v>
      </c>
      <c r="C112" s="153" t="s">
        <v>227</v>
      </c>
      <c r="D112" s="27">
        <v>197</v>
      </c>
    </row>
    <row r="113" spans="1:4" ht="12.75" customHeight="1" x14ac:dyDescent="0.3">
      <c r="A113" s="25"/>
      <c r="B113" s="26"/>
      <c r="C113" s="26"/>
      <c r="D113" s="27"/>
    </row>
    <row r="114" spans="1:4" ht="12.75" customHeight="1" x14ac:dyDescent="0.3">
      <c r="A114" s="25">
        <v>1603</v>
      </c>
      <c r="B114" s="26" t="s">
        <v>15</v>
      </c>
      <c r="C114" s="152" t="s">
        <v>228</v>
      </c>
      <c r="D114" s="27">
        <v>296</v>
      </c>
    </row>
    <row r="115" spans="1:4" ht="12.75" customHeight="1" x14ac:dyDescent="0.3">
      <c r="A115" s="25"/>
      <c r="B115" s="26" t="s">
        <v>14</v>
      </c>
      <c r="C115" s="153" t="s">
        <v>229</v>
      </c>
      <c r="D115" s="27">
        <v>212</v>
      </c>
    </row>
    <row r="116" spans="1:4" ht="12.75" customHeight="1" x14ac:dyDescent="0.3">
      <c r="A116" s="25"/>
      <c r="B116" s="26"/>
      <c r="C116" s="26"/>
      <c r="D116" s="27"/>
    </row>
    <row r="117" spans="1:4" ht="12.75" customHeight="1" x14ac:dyDescent="0.3">
      <c r="A117" s="25">
        <v>1604</v>
      </c>
      <c r="B117" s="26" t="s">
        <v>15</v>
      </c>
      <c r="C117" s="152" t="s">
        <v>230</v>
      </c>
      <c r="D117" s="27">
        <v>229</v>
      </c>
    </row>
    <row r="118" spans="1:4" ht="12.75" customHeight="1" x14ac:dyDescent="0.3">
      <c r="A118" s="25"/>
      <c r="B118" s="26" t="s">
        <v>14</v>
      </c>
      <c r="C118" s="153" t="s">
        <v>231</v>
      </c>
      <c r="D118" s="27">
        <v>134</v>
      </c>
    </row>
    <row r="119" spans="1:4" ht="12.75" customHeight="1" x14ac:dyDescent="0.3">
      <c r="A119" s="25"/>
      <c r="B119" s="26" t="s">
        <v>14</v>
      </c>
      <c r="C119" s="153" t="s">
        <v>232</v>
      </c>
      <c r="D119" s="27">
        <v>39</v>
      </c>
    </row>
    <row r="120" spans="1:4" ht="12.75" customHeight="1" x14ac:dyDescent="0.3">
      <c r="A120" s="25"/>
      <c r="B120" s="26"/>
      <c r="C120" s="26"/>
      <c r="D120" s="27"/>
    </row>
    <row r="121" spans="1:4" ht="12.75" customHeight="1" x14ac:dyDescent="0.3">
      <c r="A121" s="25">
        <v>1605</v>
      </c>
      <c r="B121" s="26" t="s">
        <v>14</v>
      </c>
      <c r="C121" s="153" t="s">
        <v>233</v>
      </c>
      <c r="D121" s="27">
        <v>38</v>
      </c>
    </row>
    <row r="122" spans="1:4" ht="12.75" customHeight="1" x14ac:dyDescent="0.3">
      <c r="A122" s="25"/>
      <c r="B122" s="26" t="s">
        <v>14</v>
      </c>
      <c r="C122" s="153" t="s">
        <v>234</v>
      </c>
      <c r="D122" s="27">
        <v>88</v>
      </c>
    </row>
    <row r="123" spans="1:4" ht="12.75" customHeight="1" x14ac:dyDescent="0.3">
      <c r="A123" s="25"/>
      <c r="B123" s="26"/>
      <c r="C123" s="26"/>
      <c r="D123" s="27"/>
    </row>
    <row r="124" spans="1:4" ht="12.75" customHeight="1" x14ac:dyDescent="0.3">
      <c r="A124" s="25">
        <v>1606</v>
      </c>
      <c r="B124" s="26" t="s">
        <v>15</v>
      </c>
      <c r="C124" s="152" t="s">
        <v>235</v>
      </c>
      <c r="D124" s="27">
        <v>249</v>
      </c>
    </row>
    <row r="125" spans="1:4" ht="12.75" customHeight="1" x14ac:dyDescent="0.3">
      <c r="A125" s="25"/>
      <c r="B125" s="26" t="s">
        <v>14</v>
      </c>
      <c r="C125" s="153" t="s">
        <v>236</v>
      </c>
      <c r="D125" s="27">
        <v>53</v>
      </c>
    </row>
    <row r="126" spans="1:4" ht="12.75" customHeight="1" x14ac:dyDescent="0.3">
      <c r="A126" s="25"/>
      <c r="B126" s="26"/>
      <c r="C126" s="26"/>
      <c r="D126" s="27"/>
    </row>
    <row r="127" spans="1:4" ht="12.75" customHeight="1" x14ac:dyDescent="0.3">
      <c r="A127" s="25">
        <v>1607</v>
      </c>
      <c r="B127" s="26" t="s">
        <v>15</v>
      </c>
      <c r="C127" s="152" t="s">
        <v>237</v>
      </c>
      <c r="D127" s="27">
        <v>233</v>
      </c>
    </row>
    <row r="128" spans="1:4" ht="12.75" customHeight="1" x14ac:dyDescent="0.3">
      <c r="A128" s="25"/>
      <c r="B128" s="26" t="s">
        <v>14</v>
      </c>
      <c r="C128" s="153" t="s">
        <v>238</v>
      </c>
      <c r="D128" s="27">
        <v>287</v>
      </c>
    </row>
    <row r="129" spans="1:4" ht="12.75" customHeight="1" x14ac:dyDescent="0.3">
      <c r="A129" s="25"/>
      <c r="B129" s="26"/>
      <c r="C129" s="26"/>
      <c r="D129" s="27"/>
    </row>
    <row r="130" spans="1:4" ht="12.75" customHeight="1" x14ac:dyDescent="0.3">
      <c r="A130" s="25">
        <v>1608</v>
      </c>
      <c r="B130" s="26" t="s">
        <v>15</v>
      </c>
      <c r="C130" s="152" t="s">
        <v>239</v>
      </c>
      <c r="D130" s="27">
        <v>140</v>
      </c>
    </row>
    <row r="131" spans="1:4" ht="12.75" customHeight="1" x14ac:dyDescent="0.3">
      <c r="A131" s="25"/>
      <c r="B131" s="26" t="s">
        <v>15</v>
      </c>
      <c r="C131" s="152" t="s">
        <v>240</v>
      </c>
      <c r="D131" s="27">
        <v>34</v>
      </c>
    </row>
    <row r="132" spans="1:4" ht="12.75" customHeight="1" x14ac:dyDescent="0.3">
      <c r="A132" s="25"/>
      <c r="B132" s="26" t="s">
        <v>14</v>
      </c>
      <c r="C132" s="153" t="s">
        <v>241</v>
      </c>
      <c r="D132" s="27">
        <v>58</v>
      </c>
    </row>
    <row r="133" spans="1:4" ht="12.75" customHeight="1" x14ac:dyDescent="0.3">
      <c r="A133" s="25"/>
      <c r="B133" s="26" t="s">
        <v>14</v>
      </c>
      <c r="C133" s="153" t="s">
        <v>242</v>
      </c>
      <c r="D133" s="27">
        <v>38</v>
      </c>
    </row>
    <row r="134" spans="1:4" ht="12.75" customHeight="1" x14ac:dyDescent="0.3">
      <c r="A134" s="25"/>
      <c r="B134" s="26"/>
      <c r="C134" s="26"/>
      <c r="D134" s="27"/>
    </row>
    <row r="135" spans="1:4" ht="12.75" customHeight="1" x14ac:dyDescent="0.3">
      <c r="A135" s="25">
        <v>1609</v>
      </c>
      <c r="B135" s="26" t="s">
        <v>14</v>
      </c>
      <c r="C135" s="153" t="s">
        <v>243</v>
      </c>
      <c r="D135" s="27">
        <v>197</v>
      </c>
    </row>
    <row r="136" spans="1:4" ht="12.75" customHeight="1" x14ac:dyDescent="0.3">
      <c r="A136" s="25"/>
      <c r="B136" s="26"/>
      <c r="C136" s="26"/>
      <c r="D136" s="27"/>
    </row>
    <row r="137" spans="1:4" ht="12.75" customHeight="1" x14ac:dyDescent="0.3">
      <c r="A137" s="25">
        <v>1610</v>
      </c>
      <c r="B137" s="26" t="s">
        <v>15</v>
      </c>
      <c r="C137" s="152" t="s">
        <v>244</v>
      </c>
      <c r="D137" s="27">
        <v>219</v>
      </c>
    </row>
    <row r="138" spans="1:4" ht="12.75" customHeight="1" x14ac:dyDescent="0.3">
      <c r="A138" s="25"/>
      <c r="B138" s="26" t="s">
        <v>14</v>
      </c>
      <c r="C138" s="153" t="s">
        <v>59</v>
      </c>
      <c r="D138" s="27">
        <v>233</v>
      </c>
    </row>
    <row r="139" spans="1:4" ht="12.75" customHeight="1" x14ac:dyDescent="0.3">
      <c r="A139" s="25"/>
      <c r="B139" s="26"/>
      <c r="C139" s="26"/>
      <c r="D139" s="27"/>
    </row>
    <row r="140" spans="1:4" ht="12.75" customHeight="1" x14ac:dyDescent="0.3">
      <c r="A140" s="25">
        <v>1611</v>
      </c>
      <c r="B140" s="26" t="s">
        <v>15</v>
      </c>
      <c r="C140" s="152" t="s">
        <v>245</v>
      </c>
      <c r="D140" s="27">
        <v>179</v>
      </c>
    </row>
    <row r="141" spans="1:4" ht="12.75" customHeight="1" x14ac:dyDescent="0.3">
      <c r="A141" s="25"/>
      <c r="B141" s="26" t="s">
        <v>14</v>
      </c>
      <c r="C141" s="153" t="s">
        <v>246</v>
      </c>
      <c r="D141" s="27">
        <v>252</v>
      </c>
    </row>
    <row r="142" spans="1:4" ht="12.75" customHeight="1" x14ac:dyDescent="0.3">
      <c r="A142" s="25"/>
      <c r="B142" s="26"/>
      <c r="C142" s="26"/>
      <c r="D142" s="27"/>
    </row>
    <row r="143" spans="1:4" ht="12.75" customHeight="1" x14ac:dyDescent="0.3">
      <c r="A143" s="25">
        <v>1612</v>
      </c>
      <c r="B143" s="26" t="s">
        <v>14</v>
      </c>
      <c r="C143" s="153" t="s">
        <v>247</v>
      </c>
      <c r="D143" s="27">
        <v>73</v>
      </c>
    </row>
    <row r="144" spans="1:4" ht="12.75" customHeight="1" x14ac:dyDescent="0.3">
      <c r="A144" s="25"/>
      <c r="B144" s="26"/>
      <c r="C144" s="26"/>
      <c r="D144" s="27"/>
    </row>
    <row r="145" spans="1:4" ht="12.75" customHeight="1" x14ac:dyDescent="0.3">
      <c r="A145" s="25">
        <v>1613</v>
      </c>
      <c r="B145" s="26" t="s">
        <v>15</v>
      </c>
      <c r="C145" s="152" t="s">
        <v>248</v>
      </c>
      <c r="D145" s="27">
        <v>198</v>
      </c>
    </row>
    <row r="146" spans="1:4" ht="12.75" customHeight="1" x14ac:dyDescent="0.3">
      <c r="A146" s="25"/>
      <c r="B146" s="26" t="s">
        <v>14</v>
      </c>
      <c r="C146" s="153" t="s">
        <v>249</v>
      </c>
      <c r="D146" s="27">
        <v>187</v>
      </c>
    </row>
    <row r="147" spans="1:4" ht="12.75" customHeight="1" x14ac:dyDescent="0.3">
      <c r="A147" s="25"/>
      <c r="B147" s="26"/>
      <c r="C147" s="26"/>
      <c r="D147" s="27"/>
    </row>
    <row r="148" spans="1:4" ht="12.75" customHeight="1" x14ac:dyDescent="0.3">
      <c r="A148" s="25">
        <v>1614</v>
      </c>
      <c r="B148" s="26" t="s">
        <v>14</v>
      </c>
      <c r="C148" s="153" t="s">
        <v>250</v>
      </c>
      <c r="D148" s="27">
        <v>163</v>
      </c>
    </row>
    <row r="149" spans="1:4" ht="12.75" customHeight="1" x14ac:dyDescent="0.3">
      <c r="A149" s="25"/>
      <c r="B149" s="26"/>
      <c r="C149" s="26"/>
      <c r="D149" s="27"/>
    </row>
    <row r="150" spans="1:4" ht="12.75" customHeight="1" x14ac:dyDescent="0.3">
      <c r="A150" s="25">
        <v>1615</v>
      </c>
      <c r="B150" s="26" t="s">
        <v>15</v>
      </c>
      <c r="C150" s="152" t="s">
        <v>251</v>
      </c>
      <c r="D150" s="27">
        <v>267</v>
      </c>
    </row>
    <row r="151" spans="1:4" ht="12.75" customHeight="1" x14ac:dyDescent="0.3">
      <c r="A151" s="25"/>
      <c r="B151" s="26" t="s">
        <v>14</v>
      </c>
      <c r="C151" s="153" t="s">
        <v>252</v>
      </c>
      <c r="D151" s="27">
        <v>115</v>
      </c>
    </row>
    <row r="152" spans="1:4" ht="12.75" customHeight="1" x14ac:dyDescent="0.3">
      <c r="A152" s="25"/>
      <c r="B152" s="26"/>
      <c r="C152" s="26"/>
      <c r="D152" s="27"/>
    </row>
    <row r="153" spans="1:4" ht="12.75" customHeight="1" x14ac:dyDescent="0.3">
      <c r="A153" s="25">
        <v>1701</v>
      </c>
      <c r="B153" s="26" t="s">
        <v>14</v>
      </c>
      <c r="C153" s="153" t="s">
        <v>253</v>
      </c>
      <c r="D153" s="27">
        <v>82</v>
      </c>
    </row>
    <row r="154" spans="1:4" ht="12.75" customHeight="1" x14ac:dyDescent="0.3">
      <c r="A154" s="25"/>
      <c r="B154" s="26" t="s">
        <v>14</v>
      </c>
      <c r="C154" s="153" t="s">
        <v>254</v>
      </c>
      <c r="D154" s="27">
        <v>81</v>
      </c>
    </row>
    <row r="155" spans="1:4" ht="12.75" customHeight="1" x14ac:dyDescent="0.3">
      <c r="A155" s="25"/>
      <c r="B155" s="26"/>
      <c r="C155" s="26"/>
      <c r="D155" s="27"/>
    </row>
    <row r="156" spans="1:4" ht="12.75" customHeight="1" x14ac:dyDescent="0.3">
      <c r="A156" s="25">
        <v>1702</v>
      </c>
      <c r="B156" s="26" t="s">
        <v>15</v>
      </c>
      <c r="C156" s="152" t="s">
        <v>255</v>
      </c>
      <c r="D156" s="27">
        <v>206</v>
      </c>
    </row>
    <row r="157" spans="1:4" ht="12.75" customHeight="1" x14ac:dyDescent="0.3">
      <c r="A157" s="25"/>
      <c r="B157" s="26"/>
      <c r="C157" s="26"/>
      <c r="D157" s="27"/>
    </row>
    <row r="158" spans="1:4" ht="12.75" customHeight="1" x14ac:dyDescent="0.3">
      <c r="A158" s="25">
        <v>1703</v>
      </c>
      <c r="B158" s="26" t="s">
        <v>15</v>
      </c>
      <c r="C158" s="152" t="s">
        <v>256</v>
      </c>
      <c r="D158" s="27">
        <v>134</v>
      </c>
    </row>
    <row r="159" spans="1:4" ht="12.75" customHeight="1" x14ac:dyDescent="0.3">
      <c r="A159" s="25"/>
      <c r="B159" s="26" t="s">
        <v>14</v>
      </c>
      <c r="C159" s="153" t="s">
        <v>257</v>
      </c>
      <c r="D159" s="27">
        <v>122</v>
      </c>
    </row>
    <row r="160" spans="1:4" ht="12.75" customHeight="1" x14ac:dyDescent="0.3">
      <c r="A160" s="25"/>
      <c r="B160" s="26"/>
      <c r="C160" s="26"/>
      <c r="D160" s="27"/>
    </row>
    <row r="161" spans="1:4" ht="12.75" customHeight="1" x14ac:dyDescent="0.3">
      <c r="A161" s="25">
        <v>1704</v>
      </c>
      <c r="B161" s="26" t="s">
        <v>14</v>
      </c>
      <c r="C161" s="153" t="s">
        <v>258</v>
      </c>
      <c r="D161" s="27">
        <v>104</v>
      </c>
    </row>
    <row r="162" spans="1:4" ht="12.75" customHeight="1" x14ac:dyDescent="0.3">
      <c r="A162" s="25"/>
      <c r="B162" s="26"/>
      <c r="C162" s="153"/>
      <c r="D162" s="27"/>
    </row>
    <row r="163" spans="1:4" ht="12.75" customHeight="1" x14ac:dyDescent="0.3">
      <c r="A163" s="25"/>
      <c r="B163" s="26"/>
      <c r="C163" s="26"/>
      <c r="D163" s="27"/>
    </row>
    <row r="164" spans="1:4" ht="12.75" customHeight="1" x14ac:dyDescent="0.3">
      <c r="A164" s="25">
        <v>1705</v>
      </c>
      <c r="B164" s="26" t="s">
        <v>15</v>
      </c>
      <c r="C164" s="152" t="s">
        <v>259</v>
      </c>
      <c r="D164" s="27">
        <v>195</v>
      </c>
    </row>
    <row r="165" spans="1:4" ht="12.75" customHeight="1" x14ac:dyDescent="0.3">
      <c r="A165" s="25"/>
      <c r="B165" s="26"/>
      <c r="C165" s="153"/>
      <c r="D165" s="27"/>
    </row>
    <row r="166" spans="1:4" ht="12.75" customHeight="1" x14ac:dyDescent="0.3">
      <c r="A166" s="25"/>
      <c r="B166" s="26" t="s">
        <v>14</v>
      </c>
      <c r="C166" s="153" t="s">
        <v>261</v>
      </c>
      <c r="D166" s="27">
        <v>93</v>
      </c>
    </row>
    <row r="167" spans="1:4" ht="12.75" customHeight="1" x14ac:dyDescent="0.3">
      <c r="A167" s="25"/>
      <c r="B167" s="26"/>
      <c r="C167" s="26"/>
      <c r="D167" s="27"/>
    </row>
    <row r="168" spans="1:4" ht="12.75" customHeight="1" x14ac:dyDescent="0.3">
      <c r="A168" s="25">
        <v>1706</v>
      </c>
      <c r="B168" s="26" t="s">
        <v>15</v>
      </c>
      <c r="C168" s="152" t="s">
        <v>262</v>
      </c>
      <c r="D168" s="27">
        <v>243</v>
      </c>
    </row>
    <row r="169" spans="1:4" ht="12.75" customHeight="1" x14ac:dyDescent="0.3">
      <c r="A169" s="25"/>
      <c r="B169" s="26" t="s">
        <v>14</v>
      </c>
      <c r="C169" s="153" t="s">
        <v>263</v>
      </c>
      <c r="D169" s="27">
        <v>41</v>
      </c>
    </row>
    <row r="170" spans="1:4" ht="12.75" customHeight="1" x14ac:dyDescent="0.3">
      <c r="A170" s="25"/>
      <c r="B170" s="26" t="s">
        <v>14</v>
      </c>
      <c r="C170" s="153" t="s">
        <v>144</v>
      </c>
      <c r="D170" s="27">
        <v>93</v>
      </c>
    </row>
    <row r="171" spans="1:4" ht="12.75" customHeight="1" x14ac:dyDescent="0.3">
      <c r="A171" s="25"/>
      <c r="B171" s="26"/>
      <c r="C171" s="26"/>
      <c r="D171" s="27"/>
    </row>
    <row r="172" spans="1:4" ht="12.75" customHeight="1" x14ac:dyDescent="0.3">
      <c r="A172" s="25">
        <v>1707</v>
      </c>
      <c r="B172" s="26" t="s">
        <v>15</v>
      </c>
      <c r="C172" s="153" t="s">
        <v>264</v>
      </c>
      <c r="D172" s="27">
        <v>221</v>
      </c>
    </row>
    <row r="173" spans="1:4" ht="12.75" customHeight="1" x14ac:dyDescent="0.3">
      <c r="A173" s="25"/>
      <c r="B173" s="26" t="s">
        <v>14</v>
      </c>
      <c r="C173" s="153" t="s">
        <v>265</v>
      </c>
      <c r="D173" s="27">
        <v>91</v>
      </c>
    </row>
    <row r="174" spans="1:4" ht="12.75" customHeight="1" x14ac:dyDescent="0.3">
      <c r="A174" s="25"/>
      <c r="B174" s="26"/>
      <c r="C174" s="26"/>
      <c r="D174" s="27"/>
    </row>
    <row r="175" spans="1:4" ht="12.75" customHeight="1" x14ac:dyDescent="0.3">
      <c r="A175" s="25">
        <v>1708</v>
      </c>
      <c r="B175" s="26" t="s">
        <v>15</v>
      </c>
      <c r="C175" s="153" t="s">
        <v>266</v>
      </c>
      <c r="D175" s="27">
        <v>184</v>
      </c>
    </row>
    <row r="176" spans="1:4" ht="12.75" customHeight="1" x14ac:dyDescent="0.3">
      <c r="A176" s="25"/>
      <c r="B176" s="26" t="s">
        <v>15</v>
      </c>
      <c r="C176" s="153" t="s">
        <v>267</v>
      </c>
      <c r="D176" s="27">
        <v>79</v>
      </c>
    </row>
    <row r="177" spans="1:4" ht="12.75" customHeight="1" x14ac:dyDescent="0.3">
      <c r="A177" s="25"/>
      <c r="B177" s="26" t="s">
        <v>14</v>
      </c>
      <c r="C177" s="153" t="s">
        <v>268</v>
      </c>
      <c r="D177" s="27">
        <v>141</v>
      </c>
    </row>
    <row r="178" spans="1:4" ht="12.75" customHeight="1" x14ac:dyDescent="0.3">
      <c r="A178" s="25"/>
      <c r="B178" s="26"/>
      <c r="C178" s="26"/>
      <c r="D178" s="27"/>
    </row>
    <row r="179" spans="1:4" ht="12.75" customHeight="1" x14ac:dyDescent="0.3">
      <c r="A179" s="25">
        <v>1709</v>
      </c>
      <c r="B179" s="26" t="s">
        <v>15</v>
      </c>
      <c r="C179" s="153" t="s">
        <v>269</v>
      </c>
      <c r="D179" s="27">
        <v>215</v>
      </c>
    </row>
    <row r="180" spans="1:4" ht="12.75" customHeight="1" x14ac:dyDescent="0.3">
      <c r="A180" s="25"/>
      <c r="B180" s="26" t="s">
        <v>14</v>
      </c>
      <c r="C180" s="153" t="s">
        <v>270</v>
      </c>
      <c r="D180" s="27">
        <v>86</v>
      </c>
    </row>
    <row r="181" spans="1:4" ht="12.75" customHeight="1" x14ac:dyDescent="0.3">
      <c r="A181" s="25"/>
      <c r="B181" s="26"/>
      <c r="C181" s="26"/>
      <c r="D181" s="27"/>
    </row>
    <row r="182" spans="1:4" ht="12.75" customHeight="1" x14ac:dyDescent="0.3">
      <c r="A182" s="25">
        <v>1710</v>
      </c>
      <c r="B182" s="26" t="s">
        <v>14</v>
      </c>
      <c r="C182" s="153" t="s">
        <v>271</v>
      </c>
      <c r="D182" s="27">
        <v>30</v>
      </c>
    </row>
    <row r="183" spans="1:4" ht="12.75" customHeight="1" x14ac:dyDescent="0.3">
      <c r="A183" s="25"/>
      <c r="B183" s="26"/>
      <c r="C183" s="26"/>
      <c r="D183" s="27"/>
    </row>
    <row r="184" spans="1:4" ht="12.75" customHeight="1" x14ac:dyDescent="0.3">
      <c r="A184" s="25">
        <v>1711</v>
      </c>
      <c r="B184" s="26" t="s">
        <v>15</v>
      </c>
      <c r="C184" s="153" t="s">
        <v>62</v>
      </c>
      <c r="D184" s="27">
        <v>151</v>
      </c>
    </row>
    <row r="185" spans="1:4" ht="12.75" customHeight="1" x14ac:dyDescent="0.3">
      <c r="A185" s="25"/>
      <c r="B185" s="26" t="s">
        <v>14</v>
      </c>
      <c r="C185" s="153" t="s">
        <v>272</v>
      </c>
      <c r="D185" s="27">
        <v>32</v>
      </c>
    </row>
    <row r="186" spans="1:4" ht="12.75" customHeight="1" x14ac:dyDescent="0.3">
      <c r="A186" s="25"/>
      <c r="B186" s="26"/>
      <c r="C186" s="26"/>
      <c r="D186" s="27"/>
    </row>
    <row r="187" spans="1:4" ht="12.75" customHeight="1" x14ac:dyDescent="0.3">
      <c r="A187" s="25">
        <v>1712</v>
      </c>
      <c r="B187" s="26" t="s">
        <v>15</v>
      </c>
      <c r="C187" s="153" t="s">
        <v>273</v>
      </c>
      <c r="D187" s="27">
        <v>144</v>
      </c>
    </row>
    <row r="188" spans="1:4" ht="12.75" customHeight="1" x14ac:dyDescent="0.3">
      <c r="A188" s="25"/>
      <c r="B188" s="26" t="s">
        <v>14</v>
      </c>
      <c r="C188" s="153" t="s">
        <v>274</v>
      </c>
      <c r="D188" s="27">
        <v>113</v>
      </c>
    </row>
    <row r="189" spans="1:4" ht="12.75" customHeight="1" x14ac:dyDescent="0.3">
      <c r="A189" s="25"/>
      <c r="B189" s="26"/>
      <c r="C189" s="26"/>
      <c r="D189" s="27"/>
    </row>
    <row r="190" spans="1:4" ht="12.75" customHeight="1" x14ac:dyDescent="0.3">
      <c r="A190" s="25">
        <v>1713</v>
      </c>
      <c r="B190" s="26" t="s">
        <v>15</v>
      </c>
      <c r="C190" s="153" t="s">
        <v>275</v>
      </c>
      <c r="D190" s="27">
        <v>187</v>
      </c>
    </row>
    <row r="191" spans="1:4" ht="12.75" customHeight="1" x14ac:dyDescent="0.3">
      <c r="A191" s="25"/>
      <c r="B191" s="26" t="s">
        <v>14</v>
      </c>
      <c r="C191" s="153" t="s">
        <v>276</v>
      </c>
      <c r="D191" s="27">
        <v>181</v>
      </c>
    </row>
    <row r="192" spans="1:4" ht="12.75" customHeight="1" x14ac:dyDescent="0.3">
      <c r="A192" s="25"/>
      <c r="B192" s="26"/>
      <c r="C192" s="26"/>
      <c r="D192" s="27"/>
    </row>
    <row r="193" spans="1:4" ht="12.75" customHeight="1" x14ac:dyDescent="0.3">
      <c r="A193" s="25">
        <v>1714</v>
      </c>
      <c r="B193" s="26" t="s">
        <v>14</v>
      </c>
      <c r="C193" s="153" t="s">
        <v>277</v>
      </c>
      <c r="D193" s="27">
        <v>130</v>
      </c>
    </row>
    <row r="194" spans="1:4" ht="12.75" customHeight="1" x14ac:dyDescent="0.3">
      <c r="A194" s="25"/>
      <c r="B194" s="26"/>
      <c r="C194" s="26"/>
      <c r="D194" s="27"/>
    </row>
    <row r="195" spans="1:4" ht="12.75" customHeight="1" x14ac:dyDescent="0.3">
      <c r="A195" s="25">
        <v>1715</v>
      </c>
      <c r="B195" s="26" t="s">
        <v>15</v>
      </c>
      <c r="C195" s="153" t="s">
        <v>278</v>
      </c>
      <c r="D195" s="27">
        <v>40</v>
      </c>
    </row>
    <row r="196" spans="1:4" ht="12.75" customHeight="1" x14ac:dyDescent="0.3">
      <c r="A196" s="25"/>
      <c r="B196" s="26" t="s">
        <v>15</v>
      </c>
      <c r="C196" s="153" t="s">
        <v>279</v>
      </c>
      <c r="D196" s="27">
        <v>197</v>
      </c>
    </row>
    <row r="197" spans="1:4" ht="12.75" customHeight="1" x14ac:dyDescent="0.3">
      <c r="A197" s="25"/>
      <c r="B197" s="26" t="s">
        <v>14</v>
      </c>
      <c r="C197" s="153" t="s">
        <v>280</v>
      </c>
      <c r="D197" s="27">
        <v>130</v>
      </c>
    </row>
    <row r="198" spans="1:4" ht="12.75" customHeight="1" x14ac:dyDescent="0.3">
      <c r="A198" s="25"/>
      <c r="B198" s="26"/>
      <c r="C198" s="26"/>
      <c r="D198" s="27"/>
    </row>
    <row r="199" spans="1:4" ht="12.75" customHeight="1" x14ac:dyDescent="0.3">
      <c r="A199" s="25">
        <v>1801</v>
      </c>
      <c r="B199" s="26" t="s">
        <v>14</v>
      </c>
      <c r="C199" s="153" t="s">
        <v>281</v>
      </c>
      <c r="D199" s="27">
        <v>166</v>
      </c>
    </row>
    <row r="200" spans="1:4" ht="12.75" customHeight="1" x14ac:dyDescent="0.3">
      <c r="A200" s="25"/>
      <c r="B200" s="26"/>
      <c r="C200" s="26"/>
      <c r="D200" s="27"/>
    </row>
    <row r="201" spans="1:4" ht="12.75" customHeight="1" x14ac:dyDescent="0.3">
      <c r="A201" s="25">
        <v>1802</v>
      </c>
      <c r="B201" s="26" t="s">
        <v>15</v>
      </c>
      <c r="C201" s="153" t="s">
        <v>282</v>
      </c>
      <c r="D201" s="27">
        <v>122</v>
      </c>
    </row>
    <row r="202" spans="1:4" ht="12.75" customHeight="1" x14ac:dyDescent="0.3">
      <c r="A202" s="25"/>
      <c r="B202" s="26" t="s">
        <v>14</v>
      </c>
      <c r="C202" s="153" t="s">
        <v>283</v>
      </c>
      <c r="D202" s="27">
        <v>261</v>
      </c>
    </row>
    <row r="203" spans="1:4" ht="12.75" customHeight="1" x14ac:dyDescent="0.3">
      <c r="A203" s="25"/>
      <c r="B203" s="26"/>
      <c r="C203" s="26"/>
      <c r="D203" s="27"/>
    </row>
    <row r="204" spans="1:4" ht="12.75" customHeight="1" x14ac:dyDescent="0.3">
      <c r="A204" s="25">
        <v>1803</v>
      </c>
      <c r="B204" s="26" t="s">
        <v>14</v>
      </c>
      <c r="C204" s="153" t="s">
        <v>284</v>
      </c>
      <c r="D204" s="27">
        <v>91</v>
      </c>
    </row>
    <row r="205" spans="1:4" ht="12.75" customHeight="1" x14ac:dyDescent="0.3">
      <c r="A205" s="25"/>
      <c r="B205" s="26" t="s">
        <v>14</v>
      </c>
      <c r="C205" s="153" t="s">
        <v>285</v>
      </c>
      <c r="D205" s="27">
        <v>54</v>
      </c>
    </row>
    <row r="206" spans="1:4" ht="12.75" customHeight="1" x14ac:dyDescent="0.3">
      <c r="A206" s="25"/>
      <c r="B206" s="26" t="s">
        <v>14</v>
      </c>
      <c r="C206" s="153" t="s">
        <v>286</v>
      </c>
      <c r="D206" s="27">
        <v>73</v>
      </c>
    </row>
    <row r="207" spans="1:4" ht="12.75" customHeight="1" x14ac:dyDescent="0.3">
      <c r="A207" s="25"/>
      <c r="B207" s="26"/>
      <c r="C207" s="26"/>
      <c r="D207" s="27"/>
    </row>
    <row r="208" spans="1:4" ht="12.75" customHeight="1" x14ac:dyDescent="0.3">
      <c r="A208" s="25">
        <v>1804</v>
      </c>
      <c r="B208" s="26" t="s">
        <v>15</v>
      </c>
      <c r="C208" s="153" t="s">
        <v>287</v>
      </c>
      <c r="D208" s="27">
        <v>181</v>
      </c>
    </row>
    <row r="209" spans="1:4" ht="12.75" customHeight="1" x14ac:dyDescent="0.3">
      <c r="A209" s="25"/>
      <c r="B209" s="26" t="s">
        <v>453</v>
      </c>
      <c r="C209" s="153" t="s">
        <v>454</v>
      </c>
      <c r="D209" s="27">
        <v>3</v>
      </c>
    </row>
    <row r="210" spans="1:4" ht="12.75" customHeight="1" x14ac:dyDescent="0.3">
      <c r="A210" s="25"/>
      <c r="B210" s="26"/>
      <c r="C210" s="26"/>
      <c r="D210" s="27"/>
    </row>
    <row r="211" spans="1:4" ht="12.75" customHeight="1" x14ac:dyDescent="0.3">
      <c r="A211" s="25">
        <v>1805</v>
      </c>
      <c r="B211" s="26" t="s">
        <v>15</v>
      </c>
      <c r="C211" s="153" t="s">
        <v>288</v>
      </c>
      <c r="D211" s="27">
        <v>205</v>
      </c>
    </row>
    <row r="212" spans="1:4" ht="12.75" customHeight="1" x14ac:dyDescent="0.3">
      <c r="A212" s="25"/>
      <c r="B212" s="26" t="s">
        <v>14</v>
      </c>
      <c r="C212" s="153" t="s">
        <v>289</v>
      </c>
      <c r="D212" s="27">
        <v>142</v>
      </c>
    </row>
    <row r="213" spans="1:4" ht="12.75" customHeight="1" x14ac:dyDescent="0.3">
      <c r="A213" s="25"/>
      <c r="B213" s="26"/>
      <c r="C213" s="26"/>
      <c r="D213" s="27"/>
    </row>
    <row r="214" spans="1:4" ht="12.75" customHeight="1" x14ac:dyDescent="0.3">
      <c r="A214" s="25">
        <v>1806</v>
      </c>
      <c r="B214" s="26" t="s">
        <v>15</v>
      </c>
      <c r="C214" s="153" t="s">
        <v>290</v>
      </c>
      <c r="D214" s="27">
        <v>174</v>
      </c>
    </row>
    <row r="215" spans="1:4" ht="12.75" customHeight="1" x14ac:dyDescent="0.3">
      <c r="A215" s="25"/>
      <c r="B215" s="26" t="s">
        <v>14</v>
      </c>
      <c r="C215" s="153" t="s">
        <v>291</v>
      </c>
      <c r="D215" s="27">
        <v>150</v>
      </c>
    </row>
    <row r="216" spans="1:4" ht="12.75" customHeight="1" x14ac:dyDescent="0.3">
      <c r="A216" s="25"/>
      <c r="B216" s="26"/>
      <c r="C216" s="26"/>
      <c r="D216" s="27"/>
    </row>
    <row r="217" spans="1:4" ht="12.75" customHeight="1" x14ac:dyDescent="0.3">
      <c r="A217" s="25">
        <v>1807</v>
      </c>
      <c r="B217" s="26" t="s">
        <v>15</v>
      </c>
      <c r="C217" s="153" t="s">
        <v>292</v>
      </c>
      <c r="D217" s="27">
        <v>195</v>
      </c>
    </row>
    <row r="218" spans="1:4" ht="12.75" customHeight="1" x14ac:dyDescent="0.3">
      <c r="A218" s="25"/>
      <c r="B218" s="26" t="s">
        <v>14</v>
      </c>
      <c r="C218" s="153" t="s">
        <v>293</v>
      </c>
      <c r="D218" s="27">
        <v>120</v>
      </c>
    </row>
    <row r="219" spans="1:4" ht="12.75" customHeight="1" x14ac:dyDescent="0.3">
      <c r="A219" s="25" t="s">
        <v>455</v>
      </c>
      <c r="B219" s="26" t="s">
        <v>14</v>
      </c>
      <c r="C219" s="153" t="s">
        <v>294</v>
      </c>
      <c r="D219" s="27"/>
    </row>
    <row r="220" spans="1:4" ht="12.75" customHeight="1" x14ac:dyDescent="0.3">
      <c r="A220" s="25"/>
      <c r="B220" s="26"/>
      <c r="C220" s="26"/>
      <c r="D220" s="27"/>
    </row>
    <row r="221" spans="1:4" ht="12.75" customHeight="1" x14ac:dyDescent="0.3">
      <c r="A221" s="25">
        <v>1809</v>
      </c>
      <c r="B221" s="26" t="s">
        <v>15</v>
      </c>
      <c r="C221" s="153" t="s">
        <v>295</v>
      </c>
      <c r="D221" s="27">
        <v>232</v>
      </c>
    </row>
    <row r="222" spans="1:4" ht="12.75" customHeight="1" x14ac:dyDescent="0.3">
      <c r="A222" s="25"/>
      <c r="B222" s="26" t="s">
        <v>14</v>
      </c>
      <c r="C222" s="153" t="s">
        <v>296</v>
      </c>
      <c r="D222" s="27">
        <v>149</v>
      </c>
    </row>
    <row r="223" spans="1:4" ht="12.75" customHeight="1" x14ac:dyDescent="0.3">
      <c r="A223" s="25"/>
      <c r="B223" s="26"/>
      <c r="C223" s="26"/>
      <c r="D223" s="27"/>
    </row>
    <row r="224" spans="1:4" ht="12.75" customHeight="1" x14ac:dyDescent="0.3">
      <c r="A224" s="25">
        <v>1810</v>
      </c>
      <c r="B224" s="26" t="s">
        <v>15</v>
      </c>
      <c r="C224" s="153" t="s">
        <v>297</v>
      </c>
      <c r="D224" s="27">
        <v>179</v>
      </c>
    </row>
    <row r="225" spans="1:4" ht="12.75" customHeight="1" x14ac:dyDescent="0.3">
      <c r="A225" s="25"/>
      <c r="B225" s="26" t="s">
        <v>14</v>
      </c>
      <c r="C225" s="153" t="s">
        <v>298</v>
      </c>
      <c r="D225" s="27">
        <v>114</v>
      </c>
    </row>
    <row r="226" spans="1:4" ht="12.75" customHeight="1" x14ac:dyDescent="0.3">
      <c r="A226" s="25"/>
      <c r="B226" s="26"/>
      <c r="C226" s="26"/>
      <c r="D226" s="27"/>
    </row>
    <row r="227" spans="1:4" ht="12.75" customHeight="1" x14ac:dyDescent="0.3">
      <c r="A227" s="25">
        <v>1811</v>
      </c>
      <c r="B227" s="26" t="s">
        <v>15</v>
      </c>
      <c r="C227" s="153" t="s">
        <v>299</v>
      </c>
      <c r="D227" s="27">
        <v>188</v>
      </c>
    </row>
    <row r="228" spans="1:4" ht="12.75" customHeight="1" x14ac:dyDescent="0.3">
      <c r="A228" s="25"/>
      <c r="B228" s="26"/>
      <c r="C228" s="26"/>
      <c r="D228" s="27"/>
    </row>
    <row r="229" spans="1:4" ht="12.75" customHeight="1" x14ac:dyDescent="0.3">
      <c r="A229" s="25">
        <v>1812</v>
      </c>
      <c r="B229" s="26" t="s">
        <v>15</v>
      </c>
      <c r="C229" s="153" t="s">
        <v>300</v>
      </c>
      <c r="D229" s="27">
        <v>179</v>
      </c>
    </row>
    <row r="230" spans="1:4" ht="12.75" customHeight="1" x14ac:dyDescent="0.3">
      <c r="A230" s="25"/>
      <c r="B230" s="26" t="s">
        <v>14</v>
      </c>
      <c r="C230" s="153" t="s">
        <v>301</v>
      </c>
      <c r="D230" s="27">
        <v>40</v>
      </c>
    </row>
    <row r="231" spans="1:4" ht="12.75" customHeight="1" x14ac:dyDescent="0.3">
      <c r="A231" s="25"/>
      <c r="B231" s="26" t="s">
        <v>14</v>
      </c>
      <c r="C231" s="153" t="s">
        <v>302</v>
      </c>
      <c r="D231" s="27">
        <v>55</v>
      </c>
    </row>
    <row r="232" spans="1:4" ht="12.75" customHeight="1" x14ac:dyDescent="0.3">
      <c r="A232" s="25"/>
      <c r="B232" s="26" t="s">
        <v>14</v>
      </c>
      <c r="C232" s="153" t="s">
        <v>303</v>
      </c>
      <c r="D232" s="27">
        <v>64</v>
      </c>
    </row>
    <row r="233" spans="1:4" ht="12.75" customHeight="1" x14ac:dyDescent="0.3">
      <c r="A233" s="25"/>
      <c r="B233" s="26"/>
      <c r="C233" s="26"/>
      <c r="D233" s="27"/>
    </row>
    <row r="234" spans="1:4" ht="12.75" customHeight="1" x14ac:dyDescent="0.3">
      <c r="A234" s="25">
        <v>1813</v>
      </c>
      <c r="B234" s="26" t="s">
        <v>15</v>
      </c>
      <c r="C234" s="153" t="s">
        <v>304</v>
      </c>
      <c r="D234" s="27">
        <v>217</v>
      </c>
    </row>
    <row r="235" spans="1:4" ht="12.75" customHeight="1" x14ac:dyDescent="0.3">
      <c r="A235" s="25"/>
      <c r="B235" s="26" t="s">
        <v>14</v>
      </c>
      <c r="C235" s="153" t="s">
        <v>305</v>
      </c>
      <c r="D235" s="27">
        <v>123</v>
      </c>
    </row>
    <row r="236" spans="1:4" ht="12.75" customHeight="1" x14ac:dyDescent="0.3">
      <c r="A236" s="25"/>
      <c r="B236" s="26"/>
      <c r="C236" s="26"/>
      <c r="D236" s="27"/>
    </row>
    <row r="237" spans="1:4" ht="12.75" customHeight="1" x14ac:dyDescent="0.3">
      <c r="A237" s="25">
        <v>1814</v>
      </c>
      <c r="B237" s="26" t="s">
        <v>15</v>
      </c>
      <c r="C237" s="153" t="s">
        <v>306</v>
      </c>
      <c r="D237" s="27">
        <v>142</v>
      </c>
    </row>
    <row r="238" spans="1:4" ht="12.75" customHeight="1" x14ac:dyDescent="0.3">
      <c r="A238" s="25"/>
      <c r="B238" s="26" t="s">
        <v>16</v>
      </c>
      <c r="C238" s="153" t="s">
        <v>307</v>
      </c>
      <c r="D238" s="27">
        <v>134</v>
      </c>
    </row>
    <row r="239" spans="1:4" ht="12.75" customHeight="1" x14ac:dyDescent="0.3">
      <c r="A239" s="25"/>
      <c r="B239" s="26"/>
      <c r="C239" s="26"/>
      <c r="D239" s="27"/>
    </row>
    <row r="240" spans="1:4" ht="12.75" customHeight="1" x14ac:dyDescent="0.3">
      <c r="A240" s="25">
        <v>1815</v>
      </c>
      <c r="B240" s="26" t="s">
        <v>15</v>
      </c>
      <c r="C240" s="153" t="s">
        <v>308</v>
      </c>
      <c r="D240" s="27">
        <v>156</v>
      </c>
    </row>
    <row r="241" spans="1:4" ht="12.75" customHeight="1" x14ac:dyDescent="0.3">
      <c r="A241" s="25"/>
      <c r="B241" s="26" t="s">
        <v>14</v>
      </c>
      <c r="C241" s="153" t="s">
        <v>309</v>
      </c>
      <c r="D241" s="27">
        <v>158</v>
      </c>
    </row>
    <row r="242" spans="1:4" ht="12.75" customHeight="1" x14ac:dyDescent="0.3">
      <c r="A242" s="25"/>
      <c r="B242" s="26"/>
      <c r="C242" s="26"/>
      <c r="D242" s="27"/>
    </row>
    <row r="243" spans="1:4" ht="12.75" customHeight="1" x14ac:dyDescent="0.3">
      <c r="A243" s="25">
        <v>1816</v>
      </c>
      <c r="B243" s="26" t="s">
        <v>14</v>
      </c>
      <c r="C243" s="153" t="s">
        <v>310</v>
      </c>
      <c r="D243" s="27">
        <v>45</v>
      </c>
    </row>
    <row r="244" spans="1:4" ht="12.75" customHeight="1" x14ac:dyDescent="0.3">
      <c r="A244" s="25"/>
      <c r="B244" s="26" t="s">
        <v>14</v>
      </c>
      <c r="C244" s="153" t="s">
        <v>311</v>
      </c>
      <c r="D244" s="27">
        <v>69</v>
      </c>
    </row>
    <row r="245" spans="1:4" ht="12.75" customHeight="1" x14ac:dyDescent="0.3">
      <c r="A245" s="25"/>
      <c r="B245" s="26"/>
      <c r="C245" s="26"/>
      <c r="D245" s="27"/>
    </row>
    <row r="246" spans="1:4" ht="12.75" customHeight="1" x14ac:dyDescent="0.3">
      <c r="A246" s="25">
        <v>1817</v>
      </c>
      <c r="B246" s="26" t="s">
        <v>15</v>
      </c>
      <c r="C246" s="153" t="s">
        <v>312</v>
      </c>
      <c r="D246" s="27">
        <v>301</v>
      </c>
    </row>
    <row r="247" spans="1:4" ht="12.75" customHeight="1" x14ac:dyDescent="0.3">
      <c r="A247" s="25"/>
      <c r="B247" s="26" t="s">
        <v>14</v>
      </c>
      <c r="C247" s="153" t="s">
        <v>313</v>
      </c>
      <c r="D247" s="27">
        <v>255</v>
      </c>
    </row>
    <row r="248" spans="1:4" ht="12.75" customHeight="1" x14ac:dyDescent="0.3">
      <c r="A248" s="25"/>
      <c r="B248" s="26"/>
      <c r="C248" s="26"/>
      <c r="D248" s="27"/>
    </row>
    <row r="249" spans="1:4" ht="12.75" customHeight="1" x14ac:dyDescent="0.3">
      <c r="A249" s="25">
        <v>1901</v>
      </c>
      <c r="B249" s="26" t="s">
        <v>15</v>
      </c>
      <c r="C249" s="153" t="s">
        <v>314</v>
      </c>
      <c r="D249" s="27">
        <v>217</v>
      </c>
    </row>
    <row r="250" spans="1:4" ht="12.75" customHeight="1" x14ac:dyDescent="0.3">
      <c r="A250" s="25"/>
      <c r="B250" s="26" t="s">
        <v>14</v>
      </c>
      <c r="C250" s="153" t="s">
        <v>315</v>
      </c>
      <c r="D250" s="27">
        <v>295</v>
      </c>
    </row>
    <row r="251" spans="1:4" ht="12.75" customHeight="1" x14ac:dyDescent="0.3">
      <c r="A251" s="25"/>
      <c r="B251" s="26"/>
      <c r="C251" s="26"/>
      <c r="D251" s="27"/>
    </row>
    <row r="252" spans="1:4" ht="12.75" customHeight="1" x14ac:dyDescent="0.3">
      <c r="A252" s="25">
        <v>1902</v>
      </c>
      <c r="B252" s="26" t="s">
        <v>15</v>
      </c>
      <c r="C252" s="153" t="s">
        <v>316</v>
      </c>
      <c r="D252" s="27">
        <v>163</v>
      </c>
    </row>
    <row r="253" spans="1:4" ht="12.75" customHeight="1" x14ac:dyDescent="0.3">
      <c r="A253" s="25"/>
      <c r="B253" s="26" t="s">
        <v>14</v>
      </c>
      <c r="C253" s="153" t="s">
        <v>317</v>
      </c>
      <c r="D253" s="27">
        <v>255</v>
      </c>
    </row>
    <row r="254" spans="1:4" ht="12.75" customHeight="1" x14ac:dyDescent="0.3">
      <c r="A254" s="25"/>
      <c r="B254" s="26"/>
      <c r="C254" s="26"/>
      <c r="D254" s="27"/>
    </row>
    <row r="255" spans="1:4" ht="12.75" customHeight="1" x14ac:dyDescent="0.3">
      <c r="A255" s="25">
        <v>1903</v>
      </c>
      <c r="B255" s="26" t="s">
        <v>14</v>
      </c>
      <c r="C255" s="153" t="s">
        <v>318</v>
      </c>
      <c r="D255" s="27">
        <v>78</v>
      </c>
    </row>
    <row r="256" spans="1:4" ht="12.75" customHeight="1" x14ac:dyDescent="0.3">
      <c r="A256" s="25"/>
      <c r="B256" s="26"/>
      <c r="C256" s="26"/>
      <c r="D256" s="27"/>
    </row>
    <row r="257" spans="1:4" ht="12.75" customHeight="1" x14ac:dyDescent="0.3">
      <c r="A257" s="25">
        <v>1904</v>
      </c>
      <c r="B257" s="26" t="s">
        <v>14</v>
      </c>
      <c r="C257" s="153" t="s">
        <v>319</v>
      </c>
      <c r="D257" s="27">
        <v>163</v>
      </c>
    </row>
    <row r="258" spans="1:4" ht="12.75" customHeight="1" x14ac:dyDescent="0.3">
      <c r="A258" s="25"/>
      <c r="B258" s="26"/>
      <c r="C258" s="26"/>
      <c r="D258" s="27"/>
    </row>
    <row r="259" spans="1:4" ht="12.75" customHeight="1" x14ac:dyDescent="0.3">
      <c r="A259" s="25">
        <v>1905</v>
      </c>
      <c r="B259" s="26" t="s">
        <v>15</v>
      </c>
      <c r="C259" s="153" t="s">
        <v>320</v>
      </c>
      <c r="D259" s="27">
        <v>173</v>
      </c>
    </row>
    <row r="260" spans="1:4" ht="12.75" customHeight="1" x14ac:dyDescent="0.3">
      <c r="A260" s="25"/>
      <c r="B260" s="26" t="s">
        <v>14</v>
      </c>
      <c r="C260" s="153" t="s">
        <v>321</v>
      </c>
      <c r="D260" s="27">
        <v>138</v>
      </c>
    </row>
    <row r="261" spans="1:4" ht="12.75" customHeight="1" x14ac:dyDescent="0.3">
      <c r="A261" s="25"/>
      <c r="B261" s="26"/>
      <c r="C261" s="26"/>
      <c r="D261" s="27"/>
    </row>
    <row r="262" spans="1:4" ht="12.75" customHeight="1" x14ac:dyDescent="0.3">
      <c r="A262" s="25">
        <v>1906</v>
      </c>
      <c r="B262" s="26" t="s">
        <v>15</v>
      </c>
      <c r="C262" s="153" t="s">
        <v>322</v>
      </c>
      <c r="D262" s="27">
        <v>238</v>
      </c>
    </row>
    <row r="263" spans="1:4" ht="12.75" customHeight="1" x14ac:dyDescent="0.3">
      <c r="A263" s="25"/>
      <c r="B263" s="26" t="s">
        <v>14</v>
      </c>
      <c r="C263" s="153" t="s">
        <v>323</v>
      </c>
      <c r="D263" s="27">
        <v>155</v>
      </c>
    </row>
    <row r="264" spans="1:4" ht="12.75" customHeight="1" x14ac:dyDescent="0.3">
      <c r="A264" s="25"/>
      <c r="B264" s="26"/>
      <c r="C264" s="26"/>
      <c r="D264" s="27"/>
    </row>
    <row r="265" spans="1:4" ht="12.75" customHeight="1" x14ac:dyDescent="0.3">
      <c r="A265" s="25">
        <v>1907</v>
      </c>
      <c r="B265" s="26" t="s">
        <v>15</v>
      </c>
      <c r="C265" s="153" t="s">
        <v>324</v>
      </c>
      <c r="D265" s="27">
        <v>62</v>
      </c>
    </row>
    <row r="266" spans="1:4" ht="12.75" customHeight="1" x14ac:dyDescent="0.3">
      <c r="A266" s="25"/>
      <c r="B266" s="26" t="s">
        <v>15</v>
      </c>
      <c r="C266" s="153" t="s">
        <v>325</v>
      </c>
      <c r="D266" s="27">
        <v>177</v>
      </c>
    </row>
    <row r="267" spans="1:4" ht="12.75" customHeight="1" x14ac:dyDescent="0.3">
      <c r="A267" s="25"/>
      <c r="B267" s="26" t="s">
        <v>14</v>
      </c>
      <c r="C267" s="153" t="s">
        <v>326</v>
      </c>
      <c r="D267" s="27">
        <v>61</v>
      </c>
    </row>
    <row r="268" spans="1:4" ht="12.75" customHeight="1" x14ac:dyDescent="0.3">
      <c r="A268" s="25"/>
      <c r="B268" s="26" t="s">
        <v>14</v>
      </c>
      <c r="C268" s="153" t="s">
        <v>154</v>
      </c>
      <c r="D268" s="27">
        <v>229</v>
      </c>
    </row>
    <row r="269" spans="1:4" ht="12.75" customHeight="1" x14ac:dyDescent="0.3">
      <c r="A269" s="25"/>
      <c r="B269" s="26"/>
      <c r="C269" s="26"/>
      <c r="D269" s="27"/>
    </row>
    <row r="270" spans="1:4" ht="12.75" customHeight="1" x14ac:dyDescent="0.3">
      <c r="A270" s="25">
        <v>1908</v>
      </c>
      <c r="B270" s="26" t="s">
        <v>14</v>
      </c>
      <c r="C270" s="153" t="s">
        <v>327</v>
      </c>
      <c r="D270" s="27">
        <v>73</v>
      </c>
    </row>
    <row r="271" spans="1:4" ht="12.75" customHeight="1" x14ac:dyDescent="0.3">
      <c r="A271" s="25"/>
      <c r="B271" s="26"/>
      <c r="C271" s="26"/>
      <c r="D271" s="27"/>
    </row>
    <row r="272" spans="1:4" ht="12.75" customHeight="1" x14ac:dyDescent="0.3">
      <c r="A272" s="25">
        <v>1909</v>
      </c>
      <c r="B272" s="26" t="s">
        <v>15</v>
      </c>
      <c r="C272" s="153" t="s">
        <v>328</v>
      </c>
      <c r="D272" s="27">
        <v>238</v>
      </c>
    </row>
    <row r="273" spans="1:4" ht="12.75" customHeight="1" x14ac:dyDescent="0.3">
      <c r="A273" s="25"/>
      <c r="B273" s="26" t="s">
        <v>14</v>
      </c>
      <c r="C273" s="153" t="s">
        <v>329</v>
      </c>
      <c r="D273" s="27">
        <v>51</v>
      </c>
    </row>
    <row r="274" spans="1:4" ht="12.75" customHeight="1" x14ac:dyDescent="0.3">
      <c r="A274" s="25"/>
      <c r="B274" s="26" t="s">
        <v>14</v>
      </c>
      <c r="C274" s="153" t="s">
        <v>330</v>
      </c>
      <c r="D274" s="27">
        <v>142</v>
      </c>
    </row>
    <row r="275" spans="1:4" ht="12.75" customHeight="1" x14ac:dyDescent="0.3">
      <c r="A275" s="25"/>
      <c r="B275" s="26"/>
      <c r="C275" s="26"/>
      <c r="D275" s="27"/>
    </row>
    <row r="276" spans="1:4" ht="12.75" customHeight="1" x14ac:dyDescent="0.3">
      <c r="A276" s="25">
        <v>1910</v>
      </c>
      <c r="B276" s="26" t="s">
        <v>15</v>
      </c>
      <c r="C276" s="153" t="s">
        <v>331</v>
      </c>
      <c r="D276" s="27">
        <v>263</v>
      </c>
    </row>
    <row r="277" spans="1:4" ht="12.75" customHeight="1" x14ac:dyDescent="0.3">
      <c r="A277" s="25"/>
      <c r="B277" s="26"/>
      <c r="C277" s="26"/>
      <c r="D277" s="27"/>
    </row>
    <row r="278" spans="1:4" ht="12.75" customHeight="1" x14ac:dyDescent="0.3">
      <c r="A278" s="25">
        <v>1911</v>
      </c>
      <c r="B278" s="26" t="s">
        <v>14</v>
      </c>
      <c r="C278" s="153" t="s">
        <v>332</v>
      </c>
      <c r="D278" s="27">
        <v>96</v>
      </c>
    </row>
    <row r="279" spans="1:4" ht="12.75" customHeight="1" x14ac:dyDescent="0.3">
      <c r="A279" s="25"/>
      <c r="B279" s="26"/>
      <c r="C279" s="26"/>
      <c r="D279" s="27"/>
    </row>
    <row r="280" spans="1:4" ht="12.75" customHeight="1" x14ac:dyDescent="0.3">
      <c r="A280" s="25">
        <v>1912</v>
      </c>
      <c r="B280" s="26" t="s">
        <v>15</v>
      </c>
      <c r="C280" s="153" t="s">
        <v>333</v>
      </c>
      <c r="D280" s="27">
        <v>154</v>
      </c>
    </row>
    <row r="281" spans="1:4" ht="12.75" customHeight="1" x14ac:dyDescent="0.3">
      <c r="A281" s="25"/>
      <c r="B281" s="26" t="s">
        <v>14</v>
      </c>
      <c r="C281" s="153" t="s">
        <v>451</v>
      </c>
      <c r="D281" s="27">
        <v>70</v>
      </c>
    </row>
    <row r="282" spans="1:4" ht="12.75" customHeight="1" x14ac:dyDescent="0.3">
      <c r="A282" s="25"/>
      <c r="B282" s="26"/>
      <c r="C282" s="26"/>
      <c r="D282" s="27"/>
    </row>
    <row r="283" spans="1:4" ht="12.75" customHeight="1" x14ac:dyDescent="0.3">
      <c r="A283" s="25">
        <v>1913</v>
      </c>
      <c r="B283" s="26" t="s">
        <v>15</v>
      </c>
      <c r="C283" s="153" t="s">
        <v>334</v>
      </c>
      <c r="D283" s="27">
        <v>255</v>
      </c>
    </row>
    <row r="284" spans="1:4" ht="12.75" customHeight="1" x14ac:dyDescent="0.3">
      <c r="A284" s="25"/>
      <c r="B284" s="26" t="s">
        <v>14</v>
      </c>
      <c r="C284" s="153" t="s">
        <v>335</v>
      </c>
      <c r="D284" s="27">
        <v>109</v>
      </c>
    </row>
    <row r="285" spans="1:4" ht="12.75" customHeight="1" x14ac:dyDescent="0.3">
      <c r="A285" s="25"/>
      <c r="B285" s="26"/>
      <c r="C285" s="26"/>
      <c r="D285" s="27"/>
    </row>
    <row r="286" spans="1:4" ht="12.75" customHeight="1" x14ac:dyDescent="0.3">
      <c r="A286" s="25">
        <v>1914</v>
      </c>
      <c r="B286" s="26" t="s">
        <v>15</v>
      </c>
      <c r="C286" s="153" t="s">
        <v>336</v>
      </c>
      <c r="D286" s="27">
        <v>271</v>
      </c>
    </row>
    <row r="287" spans="1:4" ht="12.75" customHeight="1" x14ac:dyDescent="0.3">
      <c r="A287" s="25"/>
      <c r="B287" s="26"/>
      <c r="C287" s="26"/>
      <c r="D287" s="27"/>
    </row>
    <row r="288" spans="1:4" ht="12.75" customHeight="1" x14ac:dyDescent="0.3">
      <c r="A288" s="25">
        <v>1915</v>
      </c>
      <c r="B288" s="26" t="s">
        <v>14</v>
      </c>
      <c r="C288" s="153" t="s">
        <v>337</v>
      </c>
      <c r="D288" s="27">
        <v>64</v>
      </c>
    </row>
    <row r="289" spans="1:4" ht="12.75" customHeight="1" x14ac:dyDescent="0.3">
      <c r="A289" s="25"/>
      <c r="B289" s="26"/>
      <c r="C289" s="26"/>
      <c r="D289" s="27"/>
    </row>
    <row r="290" spans="1:4" ht="12.75" customHeight="1" x14ac:dyDescent="0.3">
      <c r="A290" s="25">
        <v>1916</v>
      </c>
      <c r="B290" s="26" t="s">
        <v>15</v>
      </c>
      <c r="C290" s="153" t="s">
        <v>338</v>
      </c>
      <c r="D290" s="27">
        <v>159</v>
      </c>
    </row>
    <row r="291" spans="1:4" ht="12.75" customHeight="1" x14ac:dyDescent="0.3">
      <c r="A291" s="25"/>
      <c r="B291" s="26" t="s">
        <v>14</v>
      </c>
      <c r="C291" s="153" t="s">
        <v>339</v>
      </c>
      <c r="D291" s="27">
        <v>36</v>
      </c>
    </row>
    <row r="292" spans="1:4" ht="12.75" customHeight="1" x14ac:dyDescent="0.3">
      <c r="A292" s="25"/>
      <c r="B292" s="26" t="s">
        <v>14</v>
      </c>
      <c r="C292" s="153" t="s">
        <v>340</v>
      </c>
      <c r="D292" s="27">
        <v>38</v>
      </c>
    </row>
    <row r="293" spans="1:4" ht="12.75" customHeight="1" x14ac:dyDescent="0.3">
      <c r="A293" s="25"/>
      <c r="B293" s="26"/>
      <c r="C293" s="26"/>
      <c r="D293" s="27"/>
    </row>
    <row r="294" spans="1:4" ht="12.75" customHeight="1" x14ac:dyDescent="0.3">
      <c r="A294" s="25">
        <v>1917</v>
      </c>
      <c r="B294" s="26" t="s">
        <v>15</v>
      </c>
      <c r="C294" s="153" t="s">
        <v>341</v>
      </c>
      <c r="D294" s="27">
        <v>183</v>
      </c>
    </row>
    <row r="295" spans="1:4" ht="12.75" customHeight="1" x14ac:dyDescent="0.3">
      <c r="A295" s="25"/>
      <c r="B295" s="26" t="s">
        <v>14</v>
      </c>
      <c r="C295" s="153" t="s">
        <v>342</v>
      </c>
      <c r="D295" s="27">
        <v>51</v>
      </c>
    </row>
    <row r="296" spans="1:4" ht="12.75" customHeight="1" x14ac:dyDescent="0.3">
      <c r="A296" s="25"/>
      <c r="B296" s="26"/>
      <c r="C296" s="26"/>
      <c r="D296" s="27"/>
    </row>
    <row r="297" spans="1:4" ht="12.75" customHeight="1" x14ac:dyDescent="0.3">
      <c r="A297" s="25">
        <v>1918</v>
      </c>
      <c r="B297" s="26" t="s">
        <v>15</v>
      </c>
      <c r="C297" s="153" t="s">
        <v>343</v>
      </c>
      <c r="D297" s="27">
        <v>277</v>
      </c>
    </row>
    <row r="298" spans="1:4" ht="12.75" customHeight="1" x14ac:dyDescent="0.3">
      <c r="A298" s="25"/>
      <c r="B298" s="26" t="s">
        <v>14</v>
      </c>
      <c r="C298" s="153" t="s">
        <v>344</v>
      </c>
      <c r="D298" s="27">
        <v>194</v>
      </c>
    </row>
    <row r="299" spans="1:4" ht="12.75" customHeight="1" x14ac:dyDescent="0.3">
      <c r="A299" s="25"/>
      <c r="B299" s="26"/>
      <c r="C299" s="153"/>
      <c r="D299" s="27"/>
    </row>
    <row r="300" spans="1:4" ht="12.75" customHeight="1" x14ac:dyDescent="0.3">
      <c r="A300" s="25"/>
      <c r="B300" s="26"/>
      <c r="C300" s="26"/>
      <c r="D300" s="27"/>
    </row>
    <row r="301" spans="1:4" ht="12.75" customHeight="1" x14ac:dyDescent="0.3">
      <c r="A301" s="25">
        <v>1919</v>
      </c>
      <c r="B301" s="26" t="s">
        <v>14</v>
      </c>
      <c r="C301" s="153" t="s">
        <v>346</v>
      </c>
      <c r="D301" s="27">
        <v>133</v>
      </c>
    </row>
    <row r="302" spans="1:4" ht="12.75" customHeight="1" x14ac:dyDescent="0.3">
      <c r="A302" s="25"/>
      <c r="B302" s="26"/>
      <c r="C302" s="26"/>
      <c r="D302" s="27"/>
    </row>
    <row r="303" spans="1:4" ht="12.75" customHeight="1" x14ac:dyDescent="0.3">
      <c r="A303" s="25">
        <v>2001</v>
      </c>
      <c r="B303" s="26" t="s">
        <v>14</v>
      </c>
      <c r="C303" s="153" t="s">
        <v>347</v>
      </c>
      <c r="D303" s="27">
        <v>104</v>
      </c>
    </row>
    <row r="304" spans="1:4" ht="12.75" customHeight="1" x14ac:dyDescent="0.3">
      <c r="A304" s="25"/>
      <c r="B304" s="26" t="s">
        <v>14</v>
      </c>
      <c r="C304" s="153" t="s">
        <v>348</v>
      </c>
      <c r="D304" s="27">
        <v>190</v>
      </c>
    </row>
    <row r="305" spans="1:4" ht="12.75" customHeight="1" x14ac:dyDescent="0.3">
      <c r="A305" s="25"/>
      <c r="B305" s="26"/>
      <c r="C305" s="26"/>
      <c r="D305" s="27"/>
    </row>
    <row r="306" spans="1:4" ht="12.75" customHeight="1" x14ac:dyDescent="0.3">
      <c r="A306" s="25">
        <v>2002</v>
      </c>
      <c r="B306" s="26" t="s">
        <v>15</v>
      </c>
      <c r="C306" s="153" t="s">
        <v>349</v>
      </c>
      <c r="D306" s="27">
        <v>102</v>
      </c>
    </row>
    <row r="307" spans="1:4" ht="12.75" customHeight="1" x14ac:dyDescent="0.3">
      <c r="A307" s="25"/>
      <c r="B307" s="26" t="s">
        <v>14</v>
      </c>
      <c r="C307" s="153" t="s">
        <v>350</v>
      </c>
      <c r="D307" s="27">
        <v>131</v>
      </c>
    </row>
    <row r="308" spans="1:4" ht="12.75" customHeight="1" x14ac:dyDescent="0.3">
      <c r="A308" s="25"/>
      <c r="B308" s="26" t="s">
        <v>14</v>
      </c>
      <c r="C308" s="153" t="s">
        <v>351</v>
      </c>
      <c r="D308" s="27">
        <v>153</v>
      </c>
    </row>
    <row r="309" spans="1:4" ht="12.75" customHeight="1" x14ac:dyDescent="0.3">
      <c r="A309" s="25"/>
      <c r="B309" s="26"/>
      <c r="C309" s="26"/>
      <c r="D309" s="27"/>
    </row>
    <row r="310" spans="1:4" ht="12.75" customHeight="1" x14ac:dyDescent="0.3">
      <c r="A310" s="25">
        <v>2003</v>
      </c>
      <c r="B310" s="26" t="s">
        <v>14</v>
      </c>
      <c r="C310" s="153" t="s">
        <v>352</v>
      </c>
      <c r="D310" s="27">
        <v>136</v>
      </c>
    </row>
    <row r="311" spans="1:4" ht="12.75" customHeight="1" x14ac:dyDescent="0.3">
      <c r="A311" s="25"/>
      <c r="B311" s="26" t="s">
        <v>14</v>
      </c>
      <c r="C311" s="153" t="s">
        <v>353</v>
      </c>
      <c r="D311" s="27">
        <v>216</v>
      </c>
    </row>
    <row r="312" spans="1:4" ht="12.75" customHeight="1" x14ac:dyDescent="0.3">
      <c r="A312" s="25"/>
      <c r="B312" s="26"/>
      <c r="C312" s="153"/>
      <c r="D312" s="27"/>
    </row>
    <row r="313" spans="1:4" ht="12.75" customHeight="1" x14ac:dyDescent="0.3">
      <c r="A313" s="25">
        <v>2004</v>
      </c>
      <c r="B313" s="26" t="s">
        <v>14</v>
      </c>
      <c r="C313" s="153" t="s">
        <v>452</v>
      </c>
      <c r="D313" s="27">
        <v>276</v>
      </c>
    </row>
    <row r="314" spans="1:4" ht="12.75" customHeight="1" x14ac:dyDescent="0.3">
      <c r="A314" s="25"/>
      <c r="B314" s="26"/>
      <c r="C314" s="26"/>
      <c r="D314" s="27"/>
    </row>
    <row r="315" spans="1:4" ht="12.75" customHeight="1" x14ac:dyDescent="0.3">
      <c r="A315" s="25">
        <v>2005</v>
      </c>
      <c r="B315" s="26" t="s">
        <v>14</v>
      </c>
      <c r="C315" s="153" t="s">
        <v>354</v>
      </c>
      <c r="D315" s="27">
        <v>137</v>
      </c>
    </row>
    <row r="316" spans="1:4" ht="12.75" customHeight="1" x14ac:dyDescent="0.3">
      <c r="A316" s="25"/>
      <c r="B316" s="26" t="s">
        <v>14</v>
      </c>
      <c r="C316" s="153" t="s">
        <v>355</v>
      </c>
      <c r="D316" s="27">
        <v>145</v>
      </c>
    </row>
    <row r="317" spans="1:4" ht="12.75" customHeight="1" x14ac:dyDescent="0.3">
      <c r="A317" s="25"/>
      <c r="B317" s="26"/>
      <c r="C317" s="26"/>
      <c r="D317" s="27"/>
    </row>
    <row r="318" spans="1:4" ht="12.75" customHeight="1" x14ac:dyDescent="0.3">
      <c r="A318" s="25">
        <v>2006</v>
      </c>
      <c r="B318" s="26" t="s">
        <v>15</v>
      </c>
      <c r="C318" s="153" t="s">
        <v>356</v>
      </c>
      <c r="D318" s="27">
        <v>106</v>
      </c>
    </row>
    <row r="319" spans="1:4" ht="12.75" customHeight="1" x14ac:dyDescent="0.3">
      <c r="A319" s="25"/>
      <c r="B319" s="26" t="s">
        <v>14</v>
      </c>
      <c r="C319" s="153" t="s">
        <v>357</v>
      </c>
      <c r="D319" s="27">
        <v>257</v>
      </c>
    </row>
    <row r="320" spans="1:4" ht="12.75" customHeight="1" x14ac:dyDescent="0.3">
      <c r="A320" s="25"/>
      <c r="B320" s="26" t="s">
        <v>14</v>
      </c>
      <c r="C320" s="153" t="s">
        <v>358</v>
      </c>
      <c r="D320" s="27">
        <v>222</v>
      </c>
    </row>
    <row r="321" spans="1:4" ht="12.75" customHeight="1" x14ac:dyDescent="0.3">
      <c r="A321" s="25"/>
      <c r="B321" s="26"/>
      <c r="C321" s="26"/>
      <c r="D321" s="27"/>
    </row>
    <row r="322" spans="1:4" ht="12.75" customHeight="1" x14ac:dyDescent="0.3">
      <c r="A322" s="25">
        <v>2007</v>
      </c>
      <c r="B322" s="26" t="s">
        <v>14</v>
      </c>
      <c r="C322" s="153" t="s">
        <v>359</v>
      </c>
      <c r="D322" s="27">
        <v>260</v>
      </c>
    </row>
    <row r="323" spans="1:4" ht="12.75" customHeight="1" x14ac:dyDescent="0.3">
      <c r="A323" s="25"/>
      <c r="B323" s="26"/>
      <c r="C323" s="26"/>
      <c r="D323" s="27"/>
    </row>
    <row r="324" spans="1:4" ht="12.75" customHeight="1" x14ac:dyDescent="0.3">
      <c r="A324" s="25">
        <v>2008</v>
      </c>
      <c r="B324" s="26" t="s">
        <v>15</v>
      </c>
      <c r="C324" s="153" t="s">
        <v>360</v>
      </c>
      <c r="D324" s="27">
        <v>61</v>
      </c>
    </row>
    <row r="325" spans="1:4" ht="12.75" customHeight="1" x14ac:dyDescent="0.3">
      <c r="A325" s="25"/>
      <c r="B325" s="26" t="s">
        <v>14</v>
      </c>
      <c r="C325" s="153" t="s">
        <v>361</v>
      </c>
      <c r="D325" s="27">
        <v>152</v>
      </c>
    </row>
    <row r="326" spans="1:4" ht="12.75" customHeight="1" x14ac:dyDescent="0.3">
      <c r="A326" s="25"/>
      <c r="B326" s="26"/>
      <c r="C326" s="26"/>
      <c r="D326" s="27"/>
    </row>
    <row r="327" spans="1:4" ht="12.75" customHeight="1" x14ac:dyDescent="0.3">
      <c r="A327" s="25">
        <v>2009</v>
      </c>
      <c r="B327" s="26" t="s">
        <v>15</v>
      </c>
      <c r="C327" s="153" t="s">
        <v>362</v>
      </c>
      <c r="D327" s="27">
        <v>123</v>
      </c>
    </row>
    <row r="328" spans="1:4" ht="12.75" customHeight="1" x14ac:dyDescent="0.3">
      <c r="A328" s="25"/>
      <c r="B328" s="26" t="s">
        <v>14</v>
      </c>
      <c r="C328" s="153" t="s">
        <v>363</v>
      </c>
      <c r="D328" s="27">
        <v>262</v>
      </c>
    </row>
    <row r="329" spans="1:4" ht="12.75" customHeight="1" x14ac:dyDescent="0.3">
      <c r="A329" s="25"/>
      <c r="B329" s="26"/>
      <c r="C329" s="26"/>
      <c r="D329" s="27"/>
    </row>
    <row r="330" spans="1:4" ht="12.75" customHeight="1" x14ac:dyDescent="0.3">
      <c r="A330" s="25">
        <v>2010</v>
      </c>
      <c r="B330" s="26" t="s">
        <v>14</v>
      </c>
      <c r="C330" s="153" t="s">
        <v>364</v>
      </c>
      <c r="D330" s="27">
        <v>143</v>
      </c>
    </row>
    <row r="331" spans="1:4" ht="12.75" customHeight="1" x14ac:dyDescent="0.3">
      <c r="A331" s="25"/>
      <c r="B331" s="26" t="s">
        <v>14</v>
      </c>
      <c r="C331" s="153" t="s">
        <v>156</v>
      </c>
      <c r="D331" s="27">
        <v>117</v>
      </c>
    </row>
    <row r="332" spans="1:4" ht="12.75" customHeight="1" x14ac:dyDescent="0.3">
      <c r="A332" s="25"/>
      <c r="B332" s="26"/>
      <c r="C332" s="26"/>
      <c r="D332" s="27"/>
    </row>
    <row r="333" spans="1:4" ht="12.75" customHeight="1" x14ac:dyDescent="0.3">
      <c r="A333" s="25">
        <v>2011</v>
      </c>
      <c r="B333" s="26" t="s">
        <v>14</v>
      </c>
      <c r="C333" s="153" t="s">
        <v>365</v>
      </c>
      <c r="D333" s="27">
        <v>259</v>
      </c>
    </row>
    <row r="334" spans="1:4" ht="12.75" customHeight="1" x14ac:dyDescent="0.3">
      <c r="A334" s="25"/>
      <c r="B334" s="26"/>
      <c r="C334" s="26"/>
      <c r="D334" s="27"/>
    </row>
    <row r="335" spans="1:4" ht="12.75" customHeight="1" x14ac:dyDescent="0.3">
      <c r="A335" s="25">
        <v>2012</v>
      </c>
      <c r="B335" s="26" t="s">
        <v>14</v>
      </c>
      <c r="C335" s="153" t="s">
        <v>366</v>
      </c>
      <c r="D335" s="27">
        <v>131</v>
      </c>
    </row>
    <row r="336" spans="1:4" ht="12.75" customHeight="1" x14ac:dyDescent="0.3">
      <c r="A336" s="25"/>
      <c r="B336" s="26"/>
      <c r="C336" s="26"/>
      <c r="D336" s="27"/>
    </row>
    <row r="337" spans="1:4" ht="12.75" customHeight="1" x14ac:dyDescent="0.3">
      <c r="A337" s="25">
        <v>2013</v>
      </c>
      <c r="B337" s="26" t="s">
        <v>15</v>
      </c>
      <c r="C337" s="153" t="s">
        <v>367</v>
      </c>
      <c r="D337" s="27">
        <v>93</v>
      </c>
    </row>
    <row r="338" spans="1:4" ht="12.75" customHeight="1" x14ac:dyDescent="0.3">
      <c r="A338" s="25"/>
      <c r="B338" s="26" t="s">
        <v>14</v>
      </c>
      <c r="C338" s="153" t="s">
        <v>368</v>
      </c>
      <c r="D338" s="27">
        <v>177</v>
      </c>
    </row>
    <row r="339" spans="1:4" ht="12.75" customHeight="1" x14ac:dyDescent="0.3">
      <c r="A339" s="25"/>
      <c r="B339" s="26" t="s">
        <v>14</v>
      </c>
      <c r="C339" s="153" t="s">
        <v>369</v>
      </c>
      <c r="D339" s="27">
        <v>82</v>
      </c>
    </row>
    <row r="340" spans="1:4" ht="12.75" customHeight="1" x14ac:dyDescent="0.3">
      <c r="A340" s="25"/>
      <c r="B340" s="26"/>
      <c r="C340" s="153"/>
      <c r="D340" s="27"/>
    </row>
    <row r="341" spans="1:4" ht="12.75" customHeight="1" x14ac:dyDescent="0.3">
      <c r="A341" s="25">
        <v>2014</v>
      </c>
      <c r="B341" s="26" t="s">
        <v>14</v>
      </c>
      <c r="C341" s="153" t="s">
        <v>370</v>
      </c>
      <c r="D341" s="27">
        <v>303</v>
      </c>
    </row>
    <row r="342" spans="1:4" ht="12.75" customHeight="1" x14ac:dyDescent="0.3">
      <c r="A342" s="25"/>
      <c r="B342" s="26"/>
      <c r="C342" s="153"/>
      <c r="D342" s="27"/>
    </row>
    <row r="343" spans="1:4" ht="12.75" customHeight="1" x14ac:dyDescent="0.3">
      <c r="A343" s="25">
        <v>2015</v>
      </c>
      <c r="B343" s="26" t="s">
        <v>14</v>
      </c>
      <c r="C343" s="153" t="s">
        <v>371</v>
      </c>
      <c r="D343" s="27">
        <v>110</v>
      </c>
    </row>
    <row r="344" spans="1:4" ht="12.75" customHeight="1" x14ac:dyDescent="0.3">
      <c r="A344" s="25"/>
      <c r="B344" s="26" t="s">
        <v>14</v>
      </c>
      <c r="C344" s="153" t="s">
        <v>372</v>
      </c>
      <c r="D344" s="27">
        <v>131</v>
      </c>
    </row>
    <row r="345" spans="1:4" ht="12.75" customHeight="1" x14ac:dyDescent="0.3">
      <c r="A345" s="25"/>
      <c r="B345" s="26"/>
      <c r="C345" s="26"/>
      <c r="D345" s="27"/>
    </row>
    <row r="346" spans="1:4" ht="12.75" customHeight="1" x14ac:dyDescent="0.3">
      <c r="A346" s="25">
        <v>2101</v>
      </c>
      <c r="B346" s="26" t="s">
        <v>14</v>
      </c>
      <c r="C346" s="153" t="s">
        <v>373</v>
      </c>
      <c r="D346" s="27">
        <v>480</v>
      </c>
    </row>
    <row r="347" spans="1:4" ht="12.75" customHeight="1" x14ac:dyDescent="0.3">
      <c r="A347" s="25"/>
      <c r="B347" s="26"/>
      <c r="C347" s="26"/>
      <c r="D347" s="27"/>
    </row>
    <row r="348" spans="1:4" ht="12.75" customHeight="1" x14ac:dyDescent="0.3">
      <c r="A348" s="25">
        <v>2102</v>
      </c>
      <c r="B348" s="26" t="s">
        <v>14</v>
      </c>
      <c r="C348" s="153" t="s">
        <v>374</v>
      </c>
      <c r="D348" s="27">
        <v>216</v>
      </c>
    </row>
    <row r="349" spans="1:4" ht="12.75" customHeight="1" x14ac:dyDescent="0.3">
      <c r="A349" s="25"/>
      <c r="B349" s="26" t="s">
        <v>14</v>
      </c>
      <c r="C349" s="153" t="s">
        <v>375</v>
      </c>
      <c r="D349" s="27">
        <v>116</v>
      </c>
    </row>
    <row r="350" spans="1:4" ht="12.75" customHeight="1" x14ac:dyDescent="0.3">
      <c r="A350" s="25"/>
      <c r="B350" s="26"/>
      <c r="C350" s="26"/>
      <c r="D350" s="27"/>
    </row>
    <row r="351" spans="1:4" ht="12.75" customHeight="1" x14ac:dyDescent="0.3">
      <c r="A351" s="25">
        <v>2103</v>
      </c>
      <c r="B351" s="26" t="s">
        <v>14</v>
      </c>
      <c r="C351" s="153" t="s">
        <v>376</v>
      </c>
      <c r="D351" s="27">
        <v>223</v>
      </c>
    </row>
    <row r="352" spans="1:4" ht="12.75" customHeight="1" x14ac:dyDescent="0.3">
      <c r="A352" s="25"/>
      <c r="B352" s="26"/>
      <c r="C352" s="26"/>
      <c r="D352" s="27"/>
    </row>
    <row r="353" spans="1:4" ht="12.75" customHeight="1" x14ac:dyDescent="0.3">
      <c r="A353" s="25">
        <v>2104</v>
      </c>
      <c r="B353" s="26" t="s">
        <v>14</v>
      </c>
      <c r="C353" s="153" t="s">
        <v>377</v>
      </c>
      <c r="D353" s="27">
        <v>121</v>
      </c>
    </row>
    <row r="354" spans="1:4" ht="12.75" customHeight="1" x14ac:dyDescent="0.3">
      <c r="A354" s="25"/>
      <c r="B354" s="26" t="s">
        <v>14</v>
      </c>
      <c r="C354" s="153" t="s">
        <v>378</v>
      </c>
      <c r="D354" s="27">
        <v>174</v>
      </c>
    </row>
    <row r="355" spans="1:4" ht="12.75" customHeight="1" x14ac:dyDescent="0.3">
      <c r="A355" s="25"/>
      <c r="B355" s="26"/>
      <c r="C355" s="26"/>
      <c r="D355" s="27"/>
    </row>
    <row r="356" spans="1:4" ht="12.75" customHeight="1" x14ac:dyDescent="0.3">
      <c r="A356" s="25">
        <v>2105</v>
      </c>
      <c r="B356" s="26" t="s">
        <v>15</v>
      </c>
      <c r="C356" s="153" t="s">
        <v>379</v>
      </c>
      <c r="D356" s="27">
        <v>142</v>
      </c>
    </row>
    <row r="357" spans="1:4" ht="12.75" customHeight="1" x14ac:dyDescent="0.3">
      <c r="A357" s="25"/>
      <c r="B357" s="26" t="s">
        <v>14</v>
      </c>
      <c r="C357" s="153" t="s">
        <v>380</v>
      </c>
      <c r="D357" s="27">
        <v>76</v>
      </c>
    </row>
    <row r="358" spans="1:4" ht="12.75" customHeight="1" x14ac:dyDescent="0.3">
      <c r="A358" s="25"/>
      <c r="B358" s="26"/>
      <c r="C358" s="26"/>
      <c r="D358" s="27"/>
    </row>
    <row r="359" spans="1:4" ht="12.75" customHeight="1" x14ac:dyDescent="0.3">
      <c r="A359" s="25">
        <v>2106</v>
      </c>
      <c r="B359" s="26" t="s">
        <v>14</v>
      </c>
      <c r="C359" s="153" t="s">
        <v>381</v>
      </c>
      <c r="D359" s="27">
        <v>142</v>
      </c>
    </row>
    <row r="360" spans="1:4" ht="12.75" customHeight="1" x14ac:dyDescent="0.3">
      <c r="A360" s="25"/>
      <c r="B360" s="26" t="s">
        <v>14</v>
      </c>
      <c r="C360" s="153" t="s">
        <v>382</v>
      </c>
      <c r="D360" s="27">
        <v>179</v>
      </c>
    </row>
    <row r="361" spans="1:4" ht="12.75" customHeight="1" x14ac:dyDescent="0.3">
      <c r="A361" s="25"/>
      <c r="B361" s="26"/>
      <c r="C361" s="26"/>
      <c r="D361" s="27"/>
    </row>
    <row r="362" spans="1:4" ht="12.75" customHeight="1" x14ac:dyDescent="0.3">
      <c r="A362" s="25">
        <v>2107</v>
      </c>
      <c r="B362" s="26" t="s">
        <v>14</v>
      </c>
      <c r="C362" s="153" t="s">
        <v>383</v>
      </c>
      <c r="D362" s="27">
        <v>193</v>
      </c>
    </row>
    <row r="363" spans="1:4" ht="12.75" customHeight="1" x14ac:dyDescent="0.3">
      <c r="A363" s="25"/>
      <c r="B363" s="26" t="s">
        <v>14</v>
      </c>
      <c r="C363" s="153" t="s">
        <v>384</v>
      </c>
      <c r="D363" s="27">
        <v>112</v>
      </c>
    </row>
    <row r="364" spans="1:4" ht="12.75" customHeight="1" x14ac:dyDescent="0.3">
      <c r="A364" s="25"/>
      <c r="B364" s="26"/>
      <c r="C364" s="26"/>
      <c r="D364" s="27"/>
    </row>
    <row r="365" spans="1:4" ht="12.75" customHeight="1" x14ac:dyDescent="0.3">
      <c r="A365" s="25">
        <v>2108</v>
      </c>
      <c r="B365" s="26" t="s">
        <v>15</v>
      </c>
      <c r="C365" s="153" t="s">
        <v>385</v>
      </c>
      <c r="D365" s="27">
        <v>93</v>
      </c>
    </row>
    <row r="366" spans="1:4" ht="12.75" customHeight="1" x14ac:dyDescent="0.3">
      <c r="A366" s="25"/>
      <c r="B366" s="26" t="s">
        <v>14</v>
      </c>
      <c r="C366" s="153" t="s">
        <v>386</v>
      </c>
      <c r="D366" s="27">
        <v>191</v>
      </c>
    </row>
    <row r="367" spans="1:4" ht="12.75" customHeight="1" x14ac:dyDescent="0.3">
      <c r="A367" s="25"/>
      <c r="B367" s="26"/>
      <c r="C367" s="26"/>
      <c r="D367" s="27"/>
    </row>
    <row r="368" spans="1:4" ht="12.75" customHeight="1" x14ac:dyDescent="0.3">
      <c r="A368" s="25">
        <v>2109</v>
      </c>
      <c r="B368" s="26" t="s">
        <v>14</v>
      </c>
      <c r="C368" s="153" t="s">
        <v>125</v>
      </c>
      <c r="D368" s="27">
        <v>165</v>
      </c>
    </row>
    <row r="369" spans="1:4" ht="12.75" customHeight="1" x14ac:dyDescent="0.3">
      <c r="A369" s="25"/>
      <c r="B369" s="26"/>
      <c r="C369" s="26"/>
      <c r="D369" s="27"/>
    </row>
    <row r="370" spans="1:4" ht="12.75" customHeight="1" x14ac:dyDescent="0.3">
      <c r="A370" s="25">
        <v>2110</v>
      </c>
      <c r="B370" s="26" t="s">
        <v>14</v>
      </c>
      <c r="C370" s="153" t="s">
        <v>387</v>
      </c>
      <c r="D370" s="27">
        <v>156</v>
      </c>
    </row>
    <row r="371" spans="1:4" ht="12.75" customHeight="1" x14ac:dyDescent="0.3">
      <c r="A371" s="25"/>
      <c r="B371" s="26"/>
      <c r="C371" s="26"/>
      <c r="D371" s="27"/>
    </row>
    <row r="372" spans="1:4" ht="12.75" customHeight="1" x14ac:dyDescent="0.3">
      <c r="A372" s="25">
        <v>2111</v>
      </c>
      <c r="B372" s="26" t="s">
        <v>15</v>
      </c>
      <c r="C372" s="153" t="s">
        <v>388</v>
      </c>
      <c r="D372" s="27">
        <v>123</v>
      </c>
    </row>
    <row r="373" spans="1:4" ht="12.75" customHeight="1" x14ac:dyDescent="0.3">
      <c r="A373" s="25"/>
      <c r="B373" s="26" t="s">
        <v>14</v>
      </c>
      <c r="C373" s="153" t="s">
        <v>389</v>
      </c>
      <c r="D373" s="27">
        <v>261</v>
      </c>
    </row>
    <row r="374" spans="1:4" ht="12.75" customHeight="1" x14ac:dyDescent="0.3">
      <c r="A374" s="25"/>
      <c r="B374" s="26"/>
      <c r="C374" s="26"/>
      <c r="D374" s="27"/>
    </row>
    <row r="375" spans="1:4" ht="12.75" customHeight="1" x14ac:dyDescent="0.3">
      <c r="A375" s="25">
        <v>2112</v>
      </c>
      <c r="B375" s="26" t="s">
        <v>14</v>
      </c>
      <c r="C375" s="153" t="s">
        <v>390</v>
      </c>
      <c r="D375" s="27">
        <v>293</v>
      </c>
    </row>
    <row r="376" spans="1:4" ht="12.75" customHeight="1" x14ac:dyDescent="0.3">
      <c r="A376" s="25"/>
      <c r="B376" s="26"/>
      <c r="C376" s="26"/>
      <c r="D376" s="27"/>
    </row>
    <row r="377" spans="1:4" ht="12.75" customHeight="1" x14ac:dyDescent="0.3">
      <c r="A377" s="25">
        <v>2113</v>
      </c>
      <c r="B377" s="26" t="s">
        <v>14</v>
      </c>
      <c r="C377" s="153" t="s">
        <v>391</v>
      </c>
      <c r="D377" s="27">
        <v>199</v>
      </c>
    </row>
    <row r="378" spans="1:4" ht="12.75" customHeight="1" x14ac:dyDescent="0.3">
      <c r="A378" s="25"/>
      <c r="B378" s="26"/>
      <c r="C378" s="26"/>
      <c r="D378" s="27"/>
    </row>
    <row r="379" spans="1:4" ht="12.75" customHeight="1" x14ac:dyDescent="0.3">
      <c r="A379" s="25">
        <v>2114</v>
      </c>
      <c r="B379" s="26" t="s">
        <v>14</v>
      </c>
      <c r="C379" s="153" t="s">
        <v>392</v>
      </c>
      <c r="D379" s="27">
        <v>81</v>
      </c>
    </row>
    <row r="380" spans="1:4" ht="12.75" customHeight="1" x14ac:dyDescent="0.3">
      <c r="A380" s="25"/>
      <c r="B380" s="26" t="s">
        <v>14</v>
      </c>
      <c r="C380" s="153" t="s">
        <v>393</v>
      </c>
      <c r="D380" s="27">
        <v>128</v>
      </c>
    </row>
    <row r="381" spans="1:4" ht="12.75" customHeight="1" x14ac:dyDescent="0.3">
      <c r="A381" s="25"/>
      <c r="B381" s="26"/>
      <c r="C381" s="26"/>
      <c r="D381" s="27"/>
    </row>
    <row r="382" spans="1:4" ht="12.75" customHeight="1" x14ac:dyDescent="0.3">
      <c r="A382" s="25">
        <v>2115</v>
      </c>
      <c r="B382" s="26" t="s">
        <v>15</v>
      </c>
      <c r="C382" s="153" t="s">
        <v>394</v>
      </c>
      <c r="D382" s="27">
        <v>101</v>
      </c>
    </row>
    <row r="383" spans="1:4" ht="12.75" customHeight="1" x14ac:dyDescent="0.3">
      <c r="A383" s="25"/>
      <c r="B383" s="26" t="s">
        <v>14</v>
      </c>
      <c r="C383" s="153" t="s">
        <v>395</v>
      </c>
      <c r="D383" s="27">
        <v>197</v>
      </c>
    </row>
    <row r="384" spans="1:4" ht="12.75" customHeight="1" x14ac:dyDescent="0.3">
      <c r="A384" s="25"/>
      <c r="B384" s="26"/>
      <c r="C384" s="26"/>
      <c r="D384" s="27"/>
    </row>
    <row r="385" spans="1:4" ht="12.75" customHeight="1" x14ac:dyDescent="0.3">
      <c r="A385" s="25">
        <v>2116</v>
      </c>
      <c r="B385" s="26" t="s">
        <v>14</v>
      </c>
      <c r="C385" s="153" t="s">
        <v>396</v>
      </c>
      <c r="D385" s="27">
        <v>121</v>
      </c>
    </row>
    <row r="386" spans="1:4" ht="12.75" customHeight="1" x14ac:dyDescent="0.3">
      <c r="A386" s="25"/>
      <c r="B386" s="26"/>
      <c r="C386" s="153"/>
      <c r="D386" s="27"/>
    </row>
    <row r="387" spans="1:4" ht="12.75" customHeight="1" x14ac:dyDescent="0.3">
      <c r="A387" s="25">
        <v>2117</v>
      </c>
      <c r="B387" s="26" t="s">
        <v>14</v>
      </c>
      <c r="C387" s="153" t="s">
        <v>397</v>
      </c>
      <c r="D387" s="27">
        <v>139</v>
      </c>
    </row>
    <row r="388" spans="1:4" ht="12.75" customHeight="1" x14ac:dyDescent="0.3">
      <c r="A388" s="25"/>
      <c r="B388" s="26"/>
      <c r="C388" s="153"/>
      <c r="D388" s="27"/>
    </row>
    <row r="389" spans="1:4" ht="12.75" customHeight="1" x14ac:dyDescent="0.3">
      <c r="A389" s="25">
        <v>2201</v>
      </c>
      <c r="B389" s="26" t="s">
        <v>14</v>
      </c>
      <c r="C389" s="153" t="s">
        <v>398</v>
      </c>
      <c r="D389" s="27">
        <v>200</v>
      </c>
    </row>
    <row r="390" spans="1:4" ht="12.75" customHeight="1" x14ac:dyDescent="0.3">
      <c r="A390" s="25"/>
      <c r="B390" s="26" t="s">
        <v>14</v>
      </c>
      <c r="C390" s="153" t="s">
        <v>399</v>
      </c>
      <c r="D390" s="27">
        <v>105</v>
      </c>
    </row>
    <row r="391" spans="1:4" ht="12.75" customHeight="1" x14ac:dyDescent="0.3">
      <c r="A391" s="25"/>
      <c r="B391" s="26"/>
      <c r="C391" s="26"/>
      <c r="D391" s="27"/>
    </row>
    <row r="392" spans="1:4" ht="12.75" customHeight="1" x14ac:dyDescent="0.3">
      <c r="A392" s="25">
        <v>2202</v>
      </c>
      <c r="B392" s="26" t="s">
        <v>14</v>
      </c>
      <c r="C392" s="153" t="s">
        <v>400</v>
      </c>
      <c r="D392" s="27">
        <v>244</v>
      </c>
    </row>
    <row r="393" spans="1:4" ht="12.75" customHeight="1" x14ac:dyDescent="0.3">
      <c r="A393" s="25"/>
      <c r="B393" s="26"/>
      <c r="C393" s="26"/>
      <c r="D393" s="27"/>
    </row>
    <row r="394" spans="1:4" ht="12.75" customHeight="1" x14ac:dyDescent="0.3">
      <c r="A394" s="25">
        <v>2203</v>
      </c>
      <c r="B394" s="26" t="s">
        <v>14</v>
      </c>
      <c r="C394" s="153" t="s">
        <v>401</v>
      </c>
      <c r="D394" s="27">
        <v>239</v>
      </c>
    </row>
    <row r="395" spans="1:4" ht="12.75" customHeight="1" x14ac:dyDescent="0.3">
      <c r="A395" s="25"/>
      <c r="B395" s="26"/>
      <c r="C395" s="26"/>
      <c r="D395" s="27"/>
    </row>
    <row r="396" spans="1:4" ht="12.75" customHeight="1" x14ac:dyDescent="0.3">
      <c r="A396" s="25">
        <v>2204</v>
      </c>
      <c r="B396" s="26" t="s">
        <v>15</v>
      </c>
      <c r="C396" s="153" t="s">
        <v>402</v>
      </c>
      <c r="D396" s="27">
        <v>85</v>
      </c>
    </row>
    <row r="397" spans="1:4" ht="12.75" customHeight="1" x14ac:dyDescent="0.3">
      <c r="A397" s="25"/>
      <c r="B397" s="26" t="s">
        <v>14</v>
      </c>
      <c r="C397" s="153" t="s">
        <v>403</v>
      </c>
      <c r="D397" s="27">
        <v>225</v>
      </c>
    </row>
    <row r="398" spans="1:4" ht="12.75" customHeight="1" x14ac:dyDescent="0.3">
      <c r="A398" s="25"/>
      <c r="B398" s="26"/>
      <c r="C398" s="26"/>
      <c r="D398" s="27"/>
    </row>
    <row r="399" spans="1:4" ht="12.75" customHeight="1" x14ac:dyDescent="0.3">
      <c r="A399" s="25">
        <v>2205</v>
      </c>
      <c r="B399" s="26" t="s">
        <v>14</v>
      </c>
      <c r="C399" s="153" t="s">
        <v>404</v>
      </c>
      <c r="D399" s="27">
        <v>223</v>
      </c>
    </row>
    <row r="400" spans="1:4" ht="12.75" customHeight="1" x14ac:dyDescent="0.3">
      <c r="A400" s="25"/>
      <c r="B400" s="26"/>
      <c r="C400" s="153"/>
      <c r="D400" s="27"/>
    </row>
    <row r="401" spans="1:4" ht="12.75" customHeight="1" x14ac:dyDescent="0.3">
      <c r="A401" s="25"/>
      <c r="B401" s="26"/>
      <c r="C401" s="26"/>
      <c r="D401" s="27"/>
    </row>
    <row r="402" spans="1:4" ht="12.75" customHeight="1" x14ac:dyDescent="0.3">
      <c r="A402" s="25">
        <v>2206</v>
      </c>
      <c r="B402" s="26" t="s">
        <v>14</v>
      </c>
      <c r="C402" s="153" t="s">
        <v>405</v>
      </c>
      <c r="D402" s="27">
        <v>305</v>
      </c>
    </row>
    <row r="403" spans="1:4" ht="12.75" customHeight="1" x14ac:dyDescent="0.3">
      <c r="A403" s="25"/>
      <c r="B403" s="26"/>
      <c r="C403" s="26"/>
      <c r="D403" s="27"/>
    </row>
    <row r="404" spans="1:4" ht="12.75" customHeight="1" x14ac:dyDescent="0.3">
      <c r="A404" s="25">
        <v>2207</v>
      </c>
      <c r="B404" s="26" t="s">
        <v>14</v>
      </c>
      <c r="C404" s="153" t="s">
        <v>44</v>
      </c>
      <c r="D404" s="27">
        <v>421</v>
      </c>
    </row>
    <row r="405" spans="1:4" ht="12.75" customHeight="1" x14ac:dyDescent="0.3">
      <c r="A405" s="25"/>
      <c r="B405" s="26"/>
      <c r="C405" s="26"/>
      <c r="D405" s="27"/>
    </row>
    <row r="406" spans="1:4" ht="12.75" customHeight="1" x14ac:dyDescent="0.3">
      <c r="A406" s="25">
        <v>2208</v>
      </c>
      <c r="B406" s="26" t="s">
        <v>14</v>
      </c>
      <c r="C406" s="153" t="s">
        <v>406</v>
      </c>
      <c r="D406" s="27">
        <v>250</v>
      </c>
    </row>
    <row r="407" spans="1:4" ht="12.75" customHeight="1" x14ac:dyDescent="0.3">
      <c r="A407" s="25"/>
      <c r="B407" s="26"/>
      <c r="C407" s="26"/>
      <c r="D407" s="27"/>
    </row>
    <row r="408" spans="1:4" ht="12.75" customHeight="1" x14ac:dyDescent="0.3">
      <c r="A408" s="25">
        <v>2209</v>
      </c>
      <c r="B408" s="26" t="s">
        <v>15</v>
      </c>
      <c r="C408" s="153" t="s">
        <v>407</v>
      </c>
      <c r="D408" s="27">
        <v>52</v>
      </c>
    </row>
    <row r="409" spans="1:4" ht="12.75" customHeight="1" x14ac:dyDescent="0.3">
      <c r="A409" s="25"/>
      <c r="B409" s="26" t="s">
        <v>14</v>
      </c>
      <c r="C409" s="153" t="s">
        <v>408</v>
      </c>
      <c r="D409" s="27">
        <v>161</v>
      </c>
    </row>
    <row r="410" spans="1:4" ht="12.75" customHeight="1" x14ac:dyDescent="0.3">
      <c r="A410" s="25"/>
      <c r="B410" s="26"/>
      <c r="C410" s="26"/>
      <c r="D410" s="27"/>
    </row>
    <row r="411" spans="1:4" ht="12.75" customHeight="1" x14ac:dyDescent="0.3">
      <c r="A411" s="25">
        <v>2210</v>
      </c>
      <c r="B411" s="26" t="s">
        <v>15</v>
      </c>
      <c r="C411" s="153" t="s">
        <v>409</v>
      </c>
      <c r="D411" s="27">
        <v>103</v>
      </c>
    </row>
    <row r="412" spans="1:4" ht="12.75" customHeight="1" x14ac:dyDescent="0.3">
      <c r="A412" s="25"/>
      <c r="B412" s="26" t="s">
        <v>14</v>
      </c>
      <c r="C412" s="153" t="s">
        <v>18</v>
      </c>
      <c r="D412" s="27">
        <v>206</v>
      </c>
    </row>
    <row r="413" spans="1:4" ht="12.75" customHeight="1" x14ac:dyDescent="0.3">
      <c r="A413" s="25"/>
      <c r="B413" s="26"/>
      <c r="C413" s="26"/>
      <c r="D413" s="27"/>
    </row>
    <row r="414" spans="1:4" ht="12.75" customHeight="1" x14ac:dyDescent="0.3">
      <c r="A414" s="25">
        <v>2211</v>
      </c>
      <c r="B414" s="26" t="s">
        <v>14</v>
      </c>
      <c r="C414" s="153" t="s">
        <v>410</v>
      </c>
      <c r="D414" s="27">
        <v>255</v>
      </c>
    </row>
    <row r="415" spans="1:4" ht="12.75" customHeight="1" x14ac:dyDescent="0.3">
      <c r="A415" s="25"/>
      <c r="B415" s="26"/>
      <c r="C415" s="26"/>
      <c r="D415" s="27"/>
    </row>
    <row r="416" spans="1:4" ht="12.75" customHeight="1" x14ac:dyDescent="0.3">
      <c r="A416" s="25">
        <v>2212</v>
      </c>
      <c r="B416" s="26" t="s">
        <v>14</v>
      </c>
      <c r="C416" s="153" t="s">
        <v>411</v>
      </c>
      <c r="D416" s="27">
        <v>206</v>
      </c>
    </row>
    <row r="417" spans="1:4" ht="12.75" customHeight="1" x14ac:dyDescent="0.3">
      <c r="A417" s="25"/>
      <c r="B417" s="26"/>
      <c r="C417" s="26"/>
      <c r="D417" s="27"/>
    </row>
    <row r="418" spans="1:4" ht="12.75" customHeight="1" x14ac:dyDescent="0.3">
      <c r="A418" s="25">
        <v>2213</v>
      </c>
      <c r="B418" s="26" t="s">
        <v>14</v>
      </c>
      <c r="C418" s="153" t="s">
        <v>412</v>
      </c>
      <c r="D418" s="27">
        <v>25</v>
      </c>
    </row>
    <row r="419" spans="1:4" ht="12.75" customHeight="1" x14ac:dyDescent="0.3">
      <c r="A419" s="25"/>
      <c r="B419" s="26"/>
      <c r="C419" s="26"/>
      <c r="D419" s="27"/>
    </row>
    <row r="420" spans="1:4" ht="12.75" customHeight="1" x14ac:dyDescent="0.3">
      <c r="A420" s="28">
        <v>2214</v>
      </c>
      <c r="B420" s="29" t="s">
        <v>14</v>
      </c>
      <c r="C420" s="153" t="s">
        <v>413</v>
      </c>
      <c r="D420" s="83">
        <v>128</v>
      </c>
    </row>
    <row r="421" spans="1:4" ht="12.75" customHeight="1" x14ac:dyDescent="0.3">
      <c r="A421" s="30"/>
      <c r="B421" s="31" t="s">
        <v>14</v>
      </c>
      <c r="C421" s="171" t="s">
        <v>414</v>
      </c>
      <c r="D421" s="84">
        <v>107</v>
      </c>
    </row>
  </sheetData>
  <sheetProtection selectLockedCells="1"/>
  <mergeCells count="1">
    <mergeCell ref="A1:D1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PRIMARY ELECTION     MAY 15, 2018&amp;"Helv,Regular"
</oddHeader>
  </headerFooter>
  <rowBreaks count="5" manualBreakCount="5">
    <brk id="62" max="16383" man="1"/>
    <brk id="126" max="16383" man="1"/>
    <brk id="174" max="16383" man="1"/>
    <brk id="233" max="16383" man="1"/>
    <brk id="2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zoomScaleNormal="100" zoomScaleSheetLayoutView="100" workbookViewId="0">
      <pane ySplit="6" topLeftCell="A64" activePane="bottomLeft" state="frozen"/>
      <selection activeCell="K21" sqref="K21"/>
      <selection pane="bottomLeft" activeCell="F55" sqref="F55"/>
    </sheetView>
  </sheetViews>
  <sheetFormatPr defaultColWidth="9.109375" defaultRowHeight="13.8" x14ac:dyDescent="0.3"/>
  <cols>
    <col min="1" max="1" width="9.33203125" style="14" bestFit="1" customWidth="1"/>
    <col min="2" max="4" width="8.6640625" style="2" customWidth="1"/>
    <col min="5" max="16384" width="9.109375" style="2"/>
  </cols>
  <sheetData>
    <row r="1" spans="1:4" x14ac:dyDescent="0.3">
      <c r="A1" s="1"/>
      <c r="B1" s="182" t="s">
        <v>92</v>
      </c>
      <c r="C1" s="183"/>
      <c r="D1" s="184"/>
    </row>
    <row r="2" spans="1:4" x14ac:dyDescent="0.3">
      <c r="A2" s="3"/>
      <c r="B2" s="185" t="s">
        <v>93</v>
      </c>
      <c r="C2" s="186"/>
      <c r="D2" s="187"/>
    </row>
    <row r="3" spans="1:4" x14ac:dyDescent="0.3">
      <c r="A3" s="3"/>
      <c r="B3" s="188" t="s">
        <v>94</v>
      </c>
      <c r="C3" s="189"/>
      <c r="D3" s="190"/>
    </row>
    <row r="4" spans="1:4" x14ac:dyDescent="0.3">
      <c r="A4" s="4"/>
      <c r="B4" s="43" t="s">
        <v>39</v>
      </c>
      <c r="C4" s="43" t="s">
        <v>39</v>
      </c>
      <c r="D4" s="43" t="s">
        <v>32</v>
      </c>
    </row>
    <row r="5" spans="1:4" ht="107.25" customHeight="1" thickBot="1" x14ac:dyDescent="0.35">
      <c r="A5" s="8" t="s">
        <v>2</v>
      </c>
      <c r="B5" s="9" t="s">
        <v>108</v>
      </c>
      <c r="C5" s="9" t="s">
        <v>109</v>
      </c>
      <c r="D5" s="9" t="s">
        <v>95</v>
      </c>
    </row>
    <row r="6" spans="1:4" ht="14.4" thickBot="1" x14ac:dyDescent="0.35">
      <c r="A6" s="49"/>
      <c r="B6" s="54"/>
      <c r="C6" s="54"/>
      <c r="D6" s="56"/>
    </row>
    <row r="7" spans="1:4" x14ac:dyDescent="0.3">
      <c r="A7" s="35">
        <v>1502</v>
      </c>
      <c r="B7" s="107">
        <v>64</v>
      </c>
      <c r="C7" s="154">
        <v>92</v>
      </c>
      <c r="D7" s="143">
        <v>409</v>
      </c>
    </row>
    <row r="8" spans="1:4" x14ac:dyDescent="0.3">
      <c r="A8" s="35">
        <v>1503</v>
      </c>
      <c r="B8" s="37">
        <v>60</v>
      </c>
      <c r="C8" s="39">
        <v>124</v>
      </c>
      <c r="D8" s="143">
        <v>312</v>
      </c>
    </row>
    <row r="9" spans="1:4" x14ac:dyDescent="0.3">
      <c r="A9" s="35">
        <v>1505</v>
      </c>
      <c r="B9" s="37">
        <v>43</v>
      </c>
      <c r="C9" s="39">
        <v>95</v>
      </c>
      <c r="D9" s="143">
        <v>224</v>
      </c>
    </row>
    <row r="10" spans="1:4" x14ac:dyDescent="0.3">
      <c r="A10" s="35">
        <v>1506</v>
      </c>
      <c r="B10" s="37">
        <v>40</v>
      </c>
      <c r="C10" s="39">
        <v>102</v>
      </c>
      <c r="D10" s="143">
        <v>268</v>
      </c>
    </row>
    <row r="11" spans="1:4" x14ac:dyDescent="0.3">
      <c r="A11" s="35">
        <v>1507</v>
      </c>
      <c r="B11" s="37">
        <v>53</v>
      </c>
      <c r="C11" s="39">
        <v>108</v>
      </c>
      <c r="D11" s="143">
        <v>292</v>
      </c>
    </row>
    <row r="12" spans="1:4" x14ac:dyDescent="0.3">
      <c r="A12" s="35">
        <v>1508</v>
      </c>
      <c r="B12" s="37">
        <v>58</v>
      </c>
      <c r="C12" s="39">
        <v>116</v>
      </c>
      <c r="D12" s="143">
        <v>245</v>
      </c>
    </row>
    <row r="13" spans="1:4" x14ac:dyDescent="0.3">
      <c r="A13" s="35">
        <v>1509</v>
      </c>
      <c r="B13" s="37">
        <v>62</v>
      </c>
      <c r="C13" s="39">
        <v>95</v>
      </c>
      <c r="D13" s="143">
        <v>256</v>
      </c>
    </row>
    <row r="14" spans="1:4" x14ac:dyDescent="0.3">
      <c r="A14" s="35">
        <v>1510</v>
      </c>
      <c r="B14" s="37">
        <v>50</v>
      </c>
      <c r="C14" s="39">
        <v>98</v>
      </c>
      <c r="D14" s="143">
        <v>137</v>
      </c>
    </row>
    <row r="15" spans="1:4" x14ac:dyDescent="0.3">
      <c r="A15" s="35">
        <v>1511</v>
      </c>
      <c r="B15" s="37">
        <v>55</v>
      </c>
      <c r="C15" s="39">
        <v>113</v>
      </c>
      <c r="D15" s="143">
        <v>188</v>
      </c>
    </row>
    <row r="16" spans="1:4" x14ac:dyDescent="0.3">
      <c r="A16" s="35">
        <v>1512</v>
      </c>
      <c r="B16" s="37">
        <v>25</v>
      </c>
      <c r="C16" s="39">
        <v>67</v>
      </c>
      <c r="D16" s="143">
        <v>89</v>
      </c>
    </row>
    <row r="17" spans="1:4" x14ac:dyDescent="0.3">
      <c r="A17" s="35">
        <v>1513</v>
      </c>
      <c r="B17" s="37">
        <v>49</v>
      </c>
      <c r="C17" s="39">
        <v>75</v>
      </c>
      <c r="D17" s="143">
        <v>128</v>
      </c>
    </row>
    <row r="18" spans="1:4" x14ac:dyDescent="0.3">
      <c r="A18" s="35">
        <v>1514</v>
      </c>
      <c r="B18" s="37">
        <v>28</v>
      </c>
      <c r="C18" s="39">
        <v>65</v>
      </c>
      <c r="D18" s="143">
        <v>198</v>
      </c>
    </row>
    <row r="19" spans="1:4" x14ac:dyDescent="0.3">
      <c r="A19" s="35">
        <v>1515</v>
      </c>
      <c r="B19" s="37">
        <v>24</v>
      </c>
      <c r="C19" s="39">
        <v>33</v>
      </c>
      <c r="D19" s="143">
        <v>163</v>
      </c>
    </row>
    <row r="20" spans="1:4" x14ac:dyDescent="0.3">
      <c r="A20" s="35">
        <v>1601</v>
      </c>
      <c r="B20" s="37">
        <v>98</v>
      </c>
      <c r="C20" s="39">
        <v>198</v>
      </c>
      <c r="D20" s="143">
        <v>441</v>
      </c>
    </row>
    <row r="21" spans="1:4" x14ac:dyDescent="0.3">
      <c r="A21" s="35">
        <v>1602</v>
      </c>
      <c r="B21" s="37">
        <v>77</v>
      </c>
      <c r="C21" s="39">
        <v>170</v>
      </c>
      <c r="D21" s="143">
        <v>247</v>
      </c>
    </row>
    <row r="22" spans="1:4" x14ac:dyDescent="0.3">
      <c r="A22" s="35">
        <v>1603</v>
      </c>
      <c r="B22" s="37">
        <v>127</v>
      </c>
      <c r="C22" s="39">
        <v>241</v>
      </c>
      <c r="D22" s="143">
        <v>247</v>
      </c>
    </row>
    <row r="23" spans="1:4" x14ac:dyDescent="0.3">
      <c r="A23" s="35">
        <v>1604</v>
      </c>
      <c r="B23" s="37">
        <v>91</v>
      </c>
      <c r="C23" s="39">
        <v>202</v>
      </c>
      <c r="D23" s="143">
        <v>180</v>
      </c>
    </row>
    <row r="24" spans="1:4" x14ac:dyDescent="0.3">
      <c r="A24" s="35">
        <v>1605</v>
      </c>
      <c r="B24" s="37">
        <v>80</v>
      </c>
      <c r="C24" s="39">
        <v>210</v>
      </c>
      <c r="D24" s="143">
        <v>149</v>
      </c>
    </row>
    <row r="25" spans="1:4" x14ac:dyDescent="0.3">
      <c r="A25" s="35">
        <v>1606</v>
      </c>
      <c r="B25" s="37">
        <v>90</v>
      </c>
      <c r="C25" s="39">
        <v>192</v>
      </c>
      <c r="D25" s="143">
        <v>75</v>
      </c>
    </row>
    <row r="26" spans="1:4" x14ac:dyDescent="0.3">
      <c r="A26" s="35">
        <v>1608</v>
      </c>
      <c r="B26" s="37">
        <v>55</v>
      </c>
      <c r="C26" s="39">
        <v>112</v>
      </c>
      <c r="D26" s="143">
        <v>141</v>
      </c>
    </row>
    <row r="27" spans="1:4" x14ac:dyDescent="0.3">
      <c r="A27" s="35">
        <v>1609</v>
      </c>
      <c r="B27" s="37">
        <v>67</v>
      </c>
      <c r="C27" s="39">
        <v>109</v>
      </c>
      <c r="D27" s="143">
        <v>235</v>
      </c>
    </row>
    <row r="28" spans="1:4" x14ac:dyDescent="0.3">
      <c r="A28" s="35">
        <v>1610</v>
      </c>
      <c r="B28" s="37">
        <v>75</v>
      </c>
      <c r="C28" s="39">
        <v>168</v>
      </c>
      <c r="D28" s="143">
        <v>250</v>
      </c>
    </row>
    <row r="29" spans="1:4" x14ac:dyDescent="0.3">
      <c r="A29" s="35">
        <v>1611</v>
      </c>
      <c r="B29" s="37">
        <v>74</v>
      </c>
      <c r="C29" s="39">
        <v>136</v>
      </c>
      <c r="D29" s="143">
        <v>289</v>
      </c>
    </row>
    <row r="30" spans="1:4" x14ac:dyDescent="0.3">
      <c r="A30" s="35">
        <v>1612</v>
      </c>
      <c r="B30" s="37">
        <v>39</v>
      </c>
      <c r="C30" s="39">
        <v>86</v>
      </c>
      <c r="D30" s="143">
        <v>92</v>
      </c>
    </row>
    <row r="31" spans="1:4" x14ac:dyDescent="0.3">
      <c r="A31" s="35">
        <v>1613</v>
      </c>
      <c r="B31" s="37">
        <v>69</v>
      </c>
      <c r="C31" s="39">
        <v>159</v>
      </c>
      <c r="D31" s="143">
        <v>239</v>
      </c>
    </row>
    <row r="32" spans="1:4" x14ac:dyDescent="0.3">
      <c r="A32" s="35">
        <v>1614</v>
      </c>
      <c r="B32" s="37">
        <v>56</v>
      </c>
      <c r="C32" s="39">
        <v>106</v>
      </c>
      <c r="D32" s="143">
        <v>179</v>
      </c>
    </row>
    <row r="33" spans="1:4" x14ac:dyDescent="0.3">
      <c r="A33" s="35">
        <v>1615</v>
      </c>
      <c r="B33" s="37">
        <v>97</v>
      </c>
      <c r="C33" s="39">
        <v>187</v>
      </c>
      <c r="D33" s="143">
        <v>143</v>
      </c>
    </row>
    <row r="34" spans="1:4" x14ac:dyDescent="0.3">
      <c r="A34" s="35">
        <v>1701</v>
      </c>
      <c r="B34" s="37">
        <v>43</v>
      </c>
      <c r="C34" s="39">
        <v>90</v>
      </c>
      <c r="D34" s="143">
        <v>165</v>
      </c>
    </row>
    <row r="35" spans="1:4" x14ac:dyDescent="0.3">
      <c r="A35" s="35">
        <v>1702</v>
      </c>
      <c r="B35" s="37">
        <v>65</v>
      </c>
      <c r="C35" s="39">
        <v>155</v>
      </c>
      <c r="D35" s="143">
        <v>230</v>
      </c>
    </row>
    <row r="36" spans="1:4" x14ac:dyDescent="0.3">
      <c r="A36" s="35">
        <v>1703</v>
      </c>
      <c r="B36" s="37">
        <v>56</v>
      </c>
      <c r="C36" s="39">
        <v>103</v>
      </c>
      <c r="D36" s="143">
        <v>147</v>
      </c>
    </row>
    <row r="37" spans="1:4" x14ac:dyDescent="0.3">
      <c r="A37" s="35">
        <v>1704</v>
      </c>
      <c r="B37" s="37">
        <v>82</v>
      </c>
      <c r="C37" s="39">
        <v>172</v>
      </c>
      <c r="D37" s="143">
        <v>131</v>
      </c>
    </row>
    <row r="38" spans="1:4" x14ac:dyDescent="0.3">
      <c r="A38" s="35">
        <v>1705</v>
      </c>
      <c r="B38" s="37">
        <v>67</v>
      </c>
      <c r="C38" s="39">
        <v>141</v>
      </c>
      <c r="D38" s="143">
        <v>111</v>
      </c>
    </row>
    <row r="39" spans="1:4" x14ac:dyDescent="0.3">
      <c r="A39" s="35">
        <v>1706</v>
      </c>
      <c r="B39" s="37">
        <v>82</v>
      </c>
      <c r="C39" s="39">
        <v>180</v>
      </c>
      <c r="D39" s="143">
        <v>107</v>
      </c>
    </row>
    <row r="40" spans="1:4" x14ac:dyDescent="0.3">
      <c r="A40" s="35">
        <v>1707</v>
      </c>
      <c r="B40" s="37">
        <v>68</v>
      </c>
      <c r="C40" s="39">
        <v>186</v>
      </c>
      <c r="D40" s="143">
        <v>107</v>
      </c>
    </row>
    <row r="41" spans="1:4" x14ac:dyDescent="0.3">
      <c r="A41" s="35">
        <v>1708</v>
      </c>
      <c r="B41" s="37">
        <v>82</v>
      </c>
      <c r="C41" s="39">
        <v>206</v>
      </c>
      <c r="D41" s="143">
        <v>179</v>
      </c>
    </row>
    <row r="42" spans="1:4" x14ac:dyDescent="0.3">
      <c r="A42" s="35">
        <v>1709</v>
      </c>
      <c r="B42" s="37">
        <v>84</v>
      </c>
      <c r="C42" s="39">
        <v>189</v>
      </c>
      <c r="D42" s="143">
        <v>117</v>
      </c>
    </row>
    <row r="43" spans="1:4" x14ac:dyDescent="0.3">
      <c r="A43" s="35">
        <v>1710</v>
      </c>
      <c r="B43" s="37">
        <v>30</v>
      </c>
      <c r="C43" s="39">
        <v>63</v>
      </c>
      <c r="D43" s="143">
        <v>42</v>
      </c>
    </row>
    <row r="44" spans="1:4" x14ac:dyDescent="0.3">
      <c r="A44" s="35">
        <v>1711</v>
      </c>
      <c r="B44" s="37">
        <v>46</v>
      </c>
      <c r="C44" s="39">
        <v>107</v>
      </c>
      <c r="D44" s="143">
        <v>40</v>
      </c>
    </row>
    <row r="45" spans="1:4" x14ac:dyDescent="0.3">
      <c r="A45" s="35">
        <v>1712</v>
      </c>
      <c r="B45" s="37">
        <v>56</v>
      </c>
      <c r="C45" s="39">
        <v>121</v>
      </c>
      <c r="D45" s="143">
        <v>126</v>
      </c>
    </row>
    <row r="46" spans="1:4" x14ac:dyDescent="0.3">
      <c r="A46" s="35">
        <v>1713</v>
      </c>
      <c r="B46" s="37">
        <v>82</v>
      </c>
      <c r="C46" s="39">
        <v>137</v>
      </c>
      <c r="D46" s="143">
        <v>224</v>
      </c>
    </row>
    <row r="47" spans="1:4" x14ac:dyDescent="0.3">
      <c r="A47" s="35">
        <v>1714</v>
      </c>
      <c r="B47" s="37">
        <v>78</v>
      </c>
      <c r="C47" s="39">
        <v>163</v>
      </c>
      <c r="D47" s="143">
        <v>145</v>
      </c>
    </row>
    <row r="48" spans="1:4" x14ac:dyDescent="0.3">
      <c r="A48" s="35">
        <v>1715</v>
      </c>
      <c r="B48" s="37">
        <v>75</v>
      </c>
      <c r="C48" s="39">
        <v>167</v>
      </c>
      <c r="D48" s="143">
        <v>158</v>
      </c>
    </row>
    <row r="49" spans="1:4" x14ac:dyDescent="0.3">
      <c r="A49" s="35">
        <v>1804</v>
      </c>
      <c r="B49" s="37">
        <v>59</v>
      </c>
      <c r="C49" s="39">
        <v>139</v>
      </c>
      <c r="D49" s="143">
        <v>207</v>
      </c>
    </row>
    <row r="50" spans="1:4" x14ac:dyDescent="0.3">
      <c r="A50" s="35">
        <v>1805</v>
      </c>
      <c r="B50" s="37">
        <v>64</v>
      </c>
      <c r="C50" s="39">
        <v>183</v>
      </c>
      <c r="D50" s="143">
        <v>177</v>
      </c>
    </row>
    <row r="51" spans="1:4" x14ac:dyDescent="0.3">
      <c r="A51" s="35">
        <v>1806</v>
      </c>
      <c r="B51" s="37">
        <v>62</v>
      </c>
      <c r="C51" s="39">
        <v>122</v>
      </c>
      <c r="D51" s="143">
        <v>251</v>
      </c>
    </row>
    <row r="52" spans="1:4" x14ac:dyDescent="0.3">
      <c r="A52" s="35">
        <v>1807</v>
      </c>
      <c r="B52" s="37">
        <v>100</v>
      </c>
      <c r="C52" s="39">
        <v>181</v>
      </c>
      <c r="D52" s="143">
        <v>160</v>
      </c>
    </row>
    <row r="53" spans="1:4" x14ac:dyDescent="0.3">
      <c r="A53" s="35">
        <v>1808</v>
      </c>
      <c r="B53" s="37">
        <v>80</v>
      </c>
      <c r="C53" s="39">
        <v>161</v>
      </c>
      <c r="D53" s="143">
        <v>147</v>
      </c>
    </row>
    <row r="54" spans="1:4" x14ac:dyDescent="0.3">
      <c r="A54" s="35">
        <v>1809</v>
      </c>
      <c r="B54" s="37">
        <v>74</v>
      </c>
      <c r="C54" s="39">
        <v>172</v>
      </c>
      <c r="D54" s="143">
        <v>206</v>
      </c>
    </row>
    <row r="55" spans="1:4" x14ac:dyDescent="0.3">
      <c r="A55" s="35">
        <v>1810</v>
      </c>
      <c r="B55" s="37">
        <v>62</v>
      </c>
      <c r="C55" s="39">
        <v>126</v>
      </c>
      <c r="D55" s="143">
        <v>147</v>
      </c>
    </row>
    <row r="56" spans="1:4" x14ac:dyDescent="0.3">
      <c r="A56" s="35">
        <v>1811</v>
      </c>
      <c r="B56" s="37">
        <v>72</v>
      </c>
      <c r="C56" s="39">
        <v>145</v>
      </c>
      <c r="D56" s="143">
        <v>221</v>
      </c>
    </row>
    <row r="57" spans="1:4" x14ac:dyDescent="0.3">
      <c r="A57" s="35">
        <v>1812</v>
      </c>
      <c r="B57" s="37">
        <v>65</v>
      </c>
      <c r="C57" s="39">
        <v>125</v>
      </c>
      <c r="D57" s="143">
        <v>174</v>
      </c>
    </row>
    <row r="58" spans="1:4" x14ac:dyDescent="0.3">
      <c r="A58" s="35">
        <v>1813</v>
      </c>
      <c r="B58" s="37">
        <v>77</v>
      </c>
      <c r="C58" s="39">
        <v>161</v>
      </c>
      <c r="D58" s="143">
        <v>188</v>
      </c>
    </row>
    <row r="59" spans="1:4" x14ac:dyDescent="0.3">
      <c r="A59" s="35">
        <v>1814</v>
      </c>
      <c r="B59" s="37">
        <v>44</v>
      </c>
      <c r="C59" s="39">
        <v>112</v>
      </c>
      <c r="D59" s="143">
        <v>169</v>
      </c>
    </row>
    <row r="60" spans="1:4" x14ac:dyDescent="0.3">
      <c r="A60" s="35">
        <v>1815</v>
      </c>
      <c r="B60" s="37">
        <v>58</v>
      </c>
      <c r="C60" s="39">
        <v>120</v>
      </c>
      <c r="D60" s="143">
        <v>202</v>
      </c>
    </row>
    <row r="61" spans="1:4" x14ac:dyDescent="0.3">
      <c r="A61" s="35">
        <v>1816</v>
      </c>
      <c r="B61" s="37">
        <v>43</v>
      </c>
      <c r="C61" s="39">
        <v>66</v>
      </c>
      <c r="D61" s="143">
        <v>168</v>
      </c>
    </row>
    <row r="62" spans="1:4" x14ac:dyDescent="0.3">
      <c r="A62" s="35">
        <v>1817</v>
      </c>
      <c r="B62" s="37">
        <v>106</v>
      </c>
      <c r="C62" s="39">
        <v>269</v>
      </c>
      <c r="D62" s="143">
        <v>405</v>
      </c>
    </row>
    <row r="63" spans="1:4" x14ac:dyDescent="0.3">
      <c r="A63" s="35">
        <v>1901</v>
      </c>
      <c r="B63" s="37">
        <v>62</v>
      </c>
      <c r="C63" s="39">
        <v>193</v>
      </c>
      <c r="D63" s="143">
        <v>404</v>
      </c>
    </row>
    <row r="64" spans="1:4" x14ac:dyDescent="0.3">
      <c r="A64" s="35">
        <v>1902</v>
      </c>
      <c r="B64" s="37">
        <v>67</v>
      </c>
      <c r="C64" s="39">
        <v>109</v>
      </c>
      <c r="D64" s="143">
        <v>333</v>
      </c>
    </row>
    <row r="65" spans="1:4" x14ac:dyDescent="0.3">
      <c r="A65" s="35">
        <v>1904</v>
      </c>
      <c r="B65" s="37">
        <v>40</v>
      </c>
      <c r="C65" s="39">
        <v>111</v>
      </c>
      <c r="D65" s="143">
        <v>210</v>
      </c>
    </row>
    <row r="66" spans="1:4" x14ac:dyDescent="0.3">
      <c r="A66" s="35">
        <v>1905</v>
      </c>
      <c r="B66" s="37">
        <v>58</v>
      </c>
      <c r="C66" s="39">
        <v>152</v>
      </c>
      <c r="D66" s="143">
        <v>183</v>
      </c>
    </row>
    <row r="67" spans="1:4" x14ac:dyDescent="0.3">
      <c r="A67" s="35">
        <v>1906</v>
      </c>
      <c r="B67" s="37">
        <v>88</v>
      </c>
      <c r="C67" s="39">
        <v>188</v>
      </c>
      <c r="D67" s="143">
        <v>194</v>
      </c>
    </row>
    <row r="68" spans="1:4" x14ac:dyDescent="0.3">
      <c r="A68" s="35">
        <v>1907</v>
      </c>
      <c r="B68" s="37">
        <v>75</v>
      </c>
      <c r="C68" s="39">
        <v>157</v>
      </c>
      <c r="D68" s="143">
        <v>289</v>
      </c>
    </row>
    <row r="69" spans="1:4" x14ac:dyDescent="0.3">
      <c r="A69" s="35">
        <v>1908</v>
      </c>
      <c r="B69" s="37">
        <v>43</v>
      </c>
      <c r="C69" s="39">
        <v>150</v>
      </c>
      <c r="D69" s="143">
        <v>120</v>
      </c>
    </row>
    <row r="70" spans="1:4" x14ac:dyDescent="0.3">
      <c r="A70" s="35">
        <v>1909</v>
      </c>
      <c r="B70" s="37">
        <v>83</v>
      </c>
      <c r="C70" s="39">
        <v>176</v>
      </c>
      <c r="D70" s="143">
        <v>226</v>
      </c>
    </row>
    <row r="71" spans="1:4" x14ac:dyDescent="0.3">
      <c r="A71" s="35">
        <v>1910</v>
      </c>
      <c r="B71" s="37">
        <v>94</v>
      </c>
      <c r="C71" s="39">
        <v>211</v>
      </c>
      <c r="D71" s="143">
        <v>234</v>
      </c>
    </row>
    <row r="72" spans="1:4" x14ac:dyDescent="0.3">
      <c r="A72" s="35">
        <v>1911</v>
      </c>
      <c r="B72" s="37">
        <v>95</v>
      </c>
      <c r="C72" s="39">
        <v>256</v>
      </c>
      <c r="D72" s="143">
        <v>149</v>
      </c>
    </row>
    <row r="73" spans="1:4" x14ac:dyDescent="0.3">
      <c r="A73" s="35">
        <v>1912</v>
      </c>
      <c r="B73" s="37">
        <v>65</v>
      </c>
      <c r="C73" s="39">
        <v>162</v>
      </c>
      <c r="D73" s="143">
        <v>118</v>
      </c>
    </row>
    <row r="74" spans="1:4" x14ac:dyDescent="0.3">
      <c r="A74" s="35">
        <v>1913</v>
      </c>
      <c r="B74" s="37">
        <v>80</v>
      </c>
      <c r="C74" s="39">
        <v>210</v>
      </c>
      <c r="D74" s="143">
        <v>146</v>
      </c>
    </row>
    <row r="75" spans="1:4" x14ac:dyDescent="0.3">
      <c r="A75" s="35">
        <v>1914</v>
      </c>
      <c r="B75" s="37">
        <v>70</v>
      </c>
      <c r="C75" s="39">
        <v>226</v>
      </c>
      <c r="D75" s="143">
        <v>110</v>
      </c>
    </row>
    <row r="76" spans="1:4" x14ac:dyDescent="0.3">
      <c r="A76" s="35">
        <v>1915</v>
      </c>
      <c r="B76" s="37">
        <v>75</v>
      </c>
      <c r="C76" s="39">
        <v>189</v>
      </c>
      <c r="D76" s="143">
        <v>80</v>
      </c>
    </row>
    <row r="77" spans="1:4" x14ac:dyDescent="0.3">
      <c r="A77" s="35">
        <v>1916</v>
      </c>
      <c r="B77" s="37">
        <v>49</v>
      </c>
      <c r="C77" s="39">
        <v>127</v>
      </c>
      <c r="D77" s="143">
        <v>98</v>
      </c>
    </row>
    <row r="78" spans="1:4" x14ac:dyDescent="0.3">
      <c r="A78" s="35">
        <v>1917</v>
      </c>
      <c r="B78" s="37">
        <v>69</v>
      </c>
      <c r="C78" s="39">
        <v>155</v>
      </c>
      <c r="D78" s="143">
        <v>86</v>
      </c>
    </row>
    <row r="79" spans="1:4" x14ac:dyDescent="0.3">
      <c r="A79" s="35">
        <v>1918</v>
      </c>
      <c r="B79" s="37">
        <v>77</v>
      </c>
      <c r="C79" s="39">
        <v>245</v>
      </c>
      <c r="D79" s="143">
        <v>309</v>
      </c>
    </row>
    <row r="80" spans="1:4" x14ac:dyDescent="0.3">
      <c r="A80" s="35">
        <v>1919</v>
      </c>
      <c r="B80" s="37">
        <v>95</v>
      </c>
      <c r="C80" s="39">
        <v>262</v>
      </c>
      <c r="D80" s="143">
        <v>235</v>
      </c>
    </row>
    <row r="81" spans="1:4" x14ac:dyDescent="0.3">
      <c r="A81" s="35">
        <v>1920</v>
      </c>
      <c r="B81" s="108">
        <v>35</v>
      </c>
      <c r="C81" s="155">
        <v>78</v>
      </c>
      <c r="D81" s="143">
        <v>143</v>
      </c>
    </row>
    <row r="82" spans="1:4" x14ac:dyDescent="0.3">
      <c r="A82" s="11" t="s">
        <v>8</v>
      </c>
      <c r="B82" s="12">
        <f>SUM(B7:B81)</f>
        <v>4988</v>
      </c>
      <c r="C82" s="12">
        <f>SUM(C7:C81)</f>
        <v>11078</v>
      </c>
      <c r="D82" s="12">
        <f>SUM(D7:D81)</f>
        <v>14334</v>
      </c>
    </row>
    <row r="83" spans="1:4" x14ac:dyDescent="0.3">
      <c r="A83" s="13"/>
    </row>
  </sheetData>
  <mergeCells count="3">
    <mergeCell ref="B1:D1"/>
    <mergeCell ref="B2:D2"/>
    <mergeCell ref="B3:D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PRIMARY ELECTION     MAY 15, 2018&amp;"Helv,Regular"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7"/>
  <sheetViews>
    <sheetView topLeftCell="G1" zoomScaleNormal="100" zoomScaleSheetLayoutView="100" workbookViewId="0">
      <pane ySplit="6" topLeftCell="A133" activePane="bottomLeft" state="frozen"/>
      <selection activeCell="K21" sqref="K21"/>
      <selection pane="bottomLeft" activeCell="P162" sqref="P162"/>
    </sheetView>
  </sheetViews>
  <sheetFormatPr defaultColWidth="9.109375" defaultRowHeight="13.8" x14ac:dyDescent="0.3"/>
  <cols>
    <col min="1" max="1" width="9.33203125" style="14" bestFit="1" customWidth="1"/>
    <col min="2" max="11" width="8.6640625" style="2" customWidth="1"/>
    <col min="12" max="16384" width="9.109375" style="2"/>
  </cols>
  <sheetData>
    <row r="1" spans="1:18" x14ac:dyDescent="0.3">
      <c r="A1" s="1"/>
      <c r="B1" s="182"/>
      <c r="C1" s="183"/>
      <c r="D1" s="183"/>
      <c r="E1" s="183"/>
      <c r="F1" s="183"/>
      <c r="G1" s="183"/>
      <c r="H1" s="183"/>
      <c r="I1" s="183"/>
      <c r="J1" s="183"/>
      <c r="K1" s="184"/>
      <c r="L1" s="191" t="s">
        <v>89</v>
      </c>
      <c r="M1" s="192"/>
      <c r="N1" s="192"/>
      <c r="O1" s="192"/>
      <c r="P1" s="192"/>
      <c r="Q1" s="192"/>
      <c r="R1" s="193"/>
    </row>
    <row r="2" spans="1:18" x14ac:dyDescent="0.3">
      <c r="A2" s="3"/>
      <c r="B2" s="185" t="s">
        <v>90</v>
      </c>
      <c r="C2" s="186"/>
      <c r="D2" s="186"/>
      <c r="E2" s="186"/>
      <c r="F2" s="186"/>
      <c r="G2" s="186"/>
      <c r="H2" s="186"/>
      <c r="I2" s="186"/>
      <c r="J2" s="186"/>
      <c r="K2" s="187"/>
      <c r="L2" s="194" t="s">
        <v>90</v>
      </c>
      <c r="M2" s="195"/>
      <c r="N2" s="195"/>
      <c r="O2" s="195"/>
      <c r="P2" s="195"/>
      <c r="Q2" s="195"/>
      <c r="R2" s="196"/>
    </row>
    <row r="3" spans="1:18" x14ac:dyDescent="0.3">
      <c r="A3" s="3"/>
      <c r="B3" s="188"/>
      <c r="C3" s="189"/>
      <c r="D3" s="189"/>
      <c r="E3" s="189"/>
      <c r="F3" s="189"/>
      <c r="G3" s="189"/>
      <c r="H3" s="189"/>
      <c r="I3" s="189"/>
      <c r="J3" s="189"/>
      <c r="K3" s="190"/>
      <c r="L3" s="197"/>
      <c r="M3" s="198"/>
      <c r="N3" s="198"/>
      <c r="O3" s="198"/>
      <c r="P3" s="198"/>
      <c r="Q3" s="198"/>
      <c r="R3" s="199"/>
    </row>
    <row r="4" spans="1:18" x14ac:dyDescent="0.3">
      <c r="A4" s="4"/>
      <c r="B4" s="43" t="s">
        <v>39</v>
      </c>
      <c r="C4" s="43" t="s">
        <v>39</v>
      </c>
      <c r="D4" s="43" t="s">
        <v>39</v>
      </c>
      <c r="E4" s="43" t="s">
        <v>32</v>
      </c>
      <c r="F4" s="43" t="s">
        <v>32</v>
      </c>
      <c r="G4" s="43" t="s">
        <v>32</v>
      </c>
      <c r="H4" s="43" t="s">
        <v>32</v>
      </c>
      <c r="I4" s="43" t="s">
        <v>32</v>
      </c>
      <c r="J4" s="43" t="s">
        <v>32</v>
      </c>
      <c r="K4" s="43" t="s">
        <v>32</v>
      </c>
      <c r="L4" s="43" t="s">
        <v>39</v>
      </c>
      <c r="M4" s="43" t="s">
        <v>39</v>
      </c>
      <c r="N4" s="43" t="s">
        <v>32</v>
      </c>
      <c r="O4" s="43" t="s">
        <v>32</v>
      </c>
      <c r="P4" s="43" t="s">
        <v>32</v>
      </c>
      <c r="Q4" s="43" t="s">
        <v>32</v>
      </c>
      <c r="R4" s="43" t="s">
        <v>32</v>
      </c>
    </row>
    <row r="5" spans="1:18" ht="107.25" customHeight="1" thickBot="1" x14ac:dyDescent="0.35">
      <c r="A5" s="8" t="s">
        <v>2</v>
      </c>
      <c r="B5" s="9" t="s">
        <v>415</v>
      </c>
      <c r="C5" s="9" t="s">
        <v>110</v>
      </c>
      <c r="D5" s="9" t="s">
        <v>111</v>
      </c>
      <c r="E5" s="9" t="s">
        <v>112</v>
      </c>
      <c r="F5" s="9" t="s">
        <v>416</v>
      </c>
      <c r="G5" s="9" t="s">
        <v>417</v>
      </c>
      <c r="H5" s="9" t="s">
        <v>113</v>
      </c>
      <c r="I5" s="9" t="s">
        <v>91</v>
      </c>
      <c r="J5" s="9" t="s">
        <v>97</v>
      </c>
      <c r="K5" s="9" t="s">
        <v>114</v>
      </c>
      <c r="L5" s="9" t="s">
        <v>115</v>
      </c>
      <c r="M5" s="9" t="s">
        <v>116</v>
      </c>
      <c r="N5" s="9" t="s">
        <v>64</v>
      </c>
      <c r="O5" s="9" t="s">
        <v>117</v>
      </c>
      <c r="P5" s="9" t="s">
        <v>118</v>
      </c>
      <c r="Q5" s="9" t="s">
        <v>119</v>
      </c>
      <c r="R5" s="9" t="s">
        <v>120</v>
      </c>
    </row>
    <row r="6" spans="1:18" ht="14.4" thickBot="1" x14ac:dyDescent="0.35">
      <c r="A6" s="49"/>
      <c r="B6" s="54"/>
      <c r="C6" s="54"/>
      <c r="D6" s="54"/>
      <c r="E6" s="54"/>
      <c r="F6" s="54"/>
      <c r="G6" s="54"/>
      <c r="H6" s="54"/>
      <c r="I6" s="54"/>
      <c r="J6" s="54"/>
      <c r="K6" s="55"/>
      <c r="L6" s="54"/>
      <c r="M6" s="54"/>
      <c r="N6" s="54"/>
      <c r="O6" s="54"/>
      <c r="P6" s="54"/>
      <c r="Q6" s="54"/>
      <c r="R6" s="56"/>
    </row>
    <row r="7" spans="1:18" x14ac:dyDescent="0.3">
      <c r="A7" s="70">
        <v>1401</v>
      </c>
      <c r="B7" s="57">
        <v>22</v>
      </c>
      <c r="C7" s="60">
        <v>1</v>
      </c>
      <c r="D7" s="58">
        <v>50</v>
      </c>
      <c r="E7" s="59">
        <v>97</v>
      </c>
      <c r="F7" s="60">
        <v>1</v>
      </c>
      <c r="G7" s="60">
        <v>1</v>
      </c>
      <c r="H7" s="60">
        <v>195</v>
      </c>
      <c r="I7" s="60">
        <v>159</v>
      </c>
      <c r="J7" s="60">
        <v>5</v>
      </c>
      <c r="K7" s="58">
        <v>8</v>
      </c>
      <c r="L7" s="57">
        <v>65</v>
      </c>
      <c r="M7" s="58">
        <v>6</v>
      </c>
      <c r="N7" s="59">
        <v>136</v>
      </c>
      <c r="O7" s="60">
        <v>121</v>
      </c>
      <c r="P7" s="60">
        <v>63</v>
      </c>
      <c r="Q7" s="60">
        <v>32</v>
      </c>
      <c r="R7" s="58">
        <v>73</v>
      </c>
    </row>
    <row r="8" spans="1:18" x14ac:dyDescent="0.3">
      <c r="A8" s="51">
        <v>1402</v>
      </c>
      <c r="B8" s="61">
        <v>28</v>
      </c>
      <c r="C8" s="64">
        <v>3</v>
      </c>
      <c r="D8" s="62">
        <v>45</v>
      </c>
      <c r="E8" s="63">
        <v>124</v>
      </c>
      <c r="F8" s="64">
        <v>1</v>
      </c>
      <c r="G8" s="64">
        <v>0</v>
      </c>
      <c r="H8" s="64">
        <v>183</v>
      </c>
      <c r="I8" s="64">
        <v>167</v>
      </c>
      <c r="J8" s="64">
        <v>2</v>
      </c>
      <c r="K8" s="62">
        <v>3</v>
      </c>
      <c r="L8" s="61">
        <v>66</v>
      </c>
      <c r="M8" s="62">
        <v>9</v>
      </c>
      <c r="N8" s="63">
        <v>101</v>
      </c>
      <c r="O8" s="64">
        <v>155</v>
      </c>
      <c r="P8" s="64">
        <v>61</v>
      </c>
      <c r="Q8" s="64">
        <v>33</v>
      </c>
      <c r="R8" s="62">
        <v>82</v>
      </c>
    </row>
    <row r="9" spans="1:18" x14ac:dyDescent="0.3">
      <c r="A9" s="51">
        <v>1403</v>
      </c>
      <c r="B9" s="61">
        <v>48</v>
      </c>
      <c r="C9" s="64">
        <v>1</v>
      </c>
      <c r="D9" s="62">
        <v>96</v>
      </c>
      <c r="E9" s="63">
        <v>189</v>
      </c>
      <c r="F9" s="64">
        <v>0</v>
      </c>
      <c r="G9" s="64">
        <v>0</v>
      </c>
      <c r="H9" s="64">
        <v>306</v>
      </c>
      <c r="I9" s="64">
        <v>254</v>
      </c>
      <c r="J9" s="64">
        <v>3</v>
      </c>
      <c r="K9" s="62">
        <v>2</v>
      </c>
      <c r="L9" s="61">
        <v>125</v>
      </c>
      <c r="M9" s="62">
        <v>11</v>
      </c>
      <c r="N9" s="63">
        <v>216</v>
      </c>
      <c r="O9" s="64">
        <v>215</v>
      </c>
      <c r="P9" s="64">
        <v>72</v>
      </c>
      <c r="Q9" s="64">
        <v>65</v>
      </c>
      <c r="R9" s="62">
        <v>99</v>
      </c>
    </row>
    <row r="10" spans="1:18" x14ac:dyDescent="0.3">
      <c r="A10" s="51">
        <v>1404</v>
      </c>
      <c r="B10" s="61">
        <v>19</v>
      </c>
      <c r="C10" s="64">
        <v>0</v>
      </c>
      <c r="D10" s="62">
        <v>52</v>
      </c>
      <c r="E10" s="63">
        <v>120</v>
      </c>
      <c r="F10" s="64">
        <v>0</v>
      </c>
      <c r="G10" s="64">
        <v>1</v>
      </c>
      <c r="H10" s="64">
        <v>187</v>
      </c>
      <c r="I10" s="64">
        <v>171</v>
      </c>
      <c r="J10" s="64">
        <v>5</v>
      </c>
      <c r="K10" s="62">
        <v>10</v>
      </c>
      <c r="L10" s="61">
        <v>59</v>
      </c>
      <c r="M10" s="62">
        <v>7</v>
      </c>
      <c r="N10" s="63">
        <v>134</v>
      </c>
      <c r="O10" s="64">
        <v>160</v>
      </c>
      <c r="P10" s="64">
        <v>59</v>
      </c>
      <c r="Q10" s="64">
        <v>21</v>
      </c>
      <c r="R10" s="62">
        <v>83</v>
      </c>
    </row>
    <row r="11" spans="1:18" x14ac:dyDescent="0.3">
      <c r="A11" s="51">
        <v>1405</v>
      </c>
      <c r="B11" s="61">
        <v>23</v>
      </c>
      <c r="C11" s="64">
        <v>2</v>
      </c>
      <c r="D11" s="62">
        <v>89</v>
      </c>
      <c r="E11" s="63">
        <v>132</v>
      </c>
      <c r="F11" s="64">
        <v>2</v>
      </c>
      <c r="G11" s="64">
        <v>2</v>
      </c>
      <c r="H11" s="64">
        <v>235</v>
      </c>
      <c r="I11" s="64">
        <v>182</v>
      </c>
      <c r="J11" s="64">
        <v>6</v>
      </c>
      <c r="K11" s="62">
        <v>7</v>
      </c>
      <c r="L11" s="61">
        <v>93</v>
      </c>
      <c r="M11" s="62">
        <v>9</v>
      </c>
      <c r="N11" s="63">
        <v>135</v>
      </c>
      <c r="O11" s="64">
        <v>151</v>
      </c>
      <c r="P11" s="64">
        <v>73</v>
      </c>
      <c r="Q11" s="64">
        <v>42</v>
      </c>
      <c r="R11" s="62">
        <v>106</v>
      </c>
    </row>
    <row r="12" spans="1:18" x14ac:dyDescent="0.3">
      <c r="A12" s="51">
        <v>1406</v>
      </c>
      <c r="B12" s="61">
        <v>44</v>
      </c>
      <c r="C12" s="64">
        <v>0</v>
      </c>
      <c r="D12" s="62">
        <v>55</v>
      </c>
      <c r="E12" s="63">
        <v>152</v>
      </c>
      <c r="F12" s="64">
        <v>0</v>
      </c>
      <c r="G12" s="64">
        <v>1</v>
      </c>
      <c r="H12" s="64">
        <v>290</v>
      </c>
      <c r="I12" s="64">
        <v>263</v>
      </c>
      <c r="J12" s="64">
        <v>4</v>
      </c>
      <c r="K12" s="62">
        <v>0</v>
      </c>
      <c r="L12" s="61">
        <v>84</v>
      </c>
      <c r="M12" s="62">
        <v>8</v>
      </c>
      <c r="N12" s="63">
        <v>218</v>
      </c>
      <c r="O12" s="64">
        <v>195</v>
      </c>
      <c r="P12" s="64">
        <v>72</v>
      </c>
      <c r="Q12" s="64">
        <v>55</v>
      </c>
      <c r="R12" s="62">
        <v>106</v>
      </c>
    </row>
    <row r="13" spans="1:18" x14ac:dyDescent="0.3">
      <c r="A13" s="51">
        <v>1407</v>
      </c>
      <c r="B13" s="61">
        <v>38</v>
      </c>
      <c r="C13" s="64">
        <v>1</v>
      </c>
      <c r="D13" s="62">
        <v>62</v>
      </c>
      <c r="E13" s="63">
        <v>63</v>
      </c>
      <c r="F13" s="64">
        <v>0</v>
      </c>
      <c r="G13" s="64">
        <v>1</v>
      </c>
      <c r="H13" s="64">
        <v>170</v>
      </c>
      <c r="I13" s="64">
        <v>160</v>
      </c>
      <c r="J13" s="64">
        <v>4</v>
      </c>
      <c r="K13" s="62">
        <v>1</v>
      </c>
      <c r="L13" s="61">
        <v>85</v>
      </c>
      <c r="M13" s="62">
        <v>12</v>
      </c>
      <c r="N13" s="63">
        <v>118</v>
      </c>
      <c r="O13" s="64">
        <v>127</v>
      </c>
      <c r="P13" s="64">
        <v>38</v>
      </c>
      <c r="Q13" s="64">
        <v>31</v>
      </c>
      <c r="R13" s="62">
        <v>48</v>
      </c>
    </row>
    <row r="14" spans="1:18" x14ac:dyDescent="0.3">
      <c r="A14" s="51">
        <v>1408</v>
      </c>
      <c r="B14" s="61">
        <v>40</v>
      </c>
      <c r="C14" s="64">
        <v>1</v>
      </c>
      <c r="D14" s="62">
        <v>111</v>
      </c>
      <c r="E14" s="63">
        <v>139</v>
      </c>
      <c r="F14" s="64">
        <v>1</v>
      </c>
      <c r="G14" s="64">
        <v>0</v>
      </c>
      <c r="H14" s="64">
        <v>148</v>
      </c>
      <c r="I14" s="64">
        <v>144</v>
      </c>
      <c r="J14" s="64">
        <v>3</v>
      </c>
      <c r="K14" s="62">
        <v>3</v>
      </c>
      <c r="L14" s="61">
        <v>124</v>
      </c>
      <c r="M14" s="62">
        <v>10</v>
      </c>
      <c r="N14" s="63">
        <v>144</v>
      </c>
      <c r="O14" s="64">
        <v>128</v>
      </c>
      <c r="P14" s="64">
        <v>40</v>
      </c>
      <c r="Q14" s="64">
        <v>36</v>
      </c>
      <c r="R14" s="62">
        <v>61</v>
      </c>
    </row>
    <row r="15" spans="1:18" x14ac:dyDescent="0.3">
      <c r="A15" s="51">
        <v>1409</v>
      </c>
      <c r="B15" s="61">
        <v>51</v>
      </c>
      <c r="C15" s="64">
        <v>3</v>
      </c>
      <c r="D15" s="62">
        <v>76</v>
      </c>
      <c r="E15" s="63">
        <v>136</v>
      </c>
      <c r="F15" s="64">
        <v>4</v>
      </c>
      <c r="G15" s="64">
        <v>0</v>
      </c>
      <c r="H15" s="64">
        <v>157</v>
      </c>
      <c r="I15" s="64">
        <v>187</v>
      </c>
      <c r="J15" s="64">
        <v>4</v>
      </c>
      <c r="K15" s="62">
        <v>3</v>
      </c>
      <c r="L15" s="61">
        <v>114</v>
      </c>
      <c r="M15" s="62">
        <v>9</v>
      </c>
      <c r="N15" s="63">
        <v>161</v>
      </c>
      <c r="O15" s="64">
        <v>127</v>
      </c>
      <c r="P15" s="64">
        <v>46</v>
      </c>
      <c r="Q15" s="64">
        <v>39</v>
      </c>
      <c r="R15" s="62">
        <v>78</v>
      </c>
    </row>
    <row r="16" spans="1:18" x14ac:dyDescent="0.3">
      <c r="A16" s="51">
        <v>1410</v>
      </c>
      <c r="B16" s="61">
        <v>66</v>
      </c>
      <c r="C16" s="64">
        <v>4</v>
      </c>
      <c r="D16" s="62">
        <v>129</v>
      </c>
      <c r="E16" s="63">
        <v>89</v>
      </c>
      <c r="F16" s="64">
        <v>1</v>
      </c>
      <c r="G16" s="64">
        <v>0</v>
      </c>
      <c r="H16" s="64">
        <v>126</v>
      </c>
      <c r="I16" s="64">
        <v>111</v>
      </c>
      <c r="J16" s="64">
        <v>3</v>
      </c>
      <c r="K16" s="62">
        <v>5</v>
      </c>
      <c r="L16" s="61">
        <v>161</v>
      </c>
      <c r="M16" s="62">
        <v>24</v>
      </c>
      <c r="N16" s="63">
        <v>89</v>
      </c>
      <c r="O16" s="64">
        <v>102</v>
      </c>
      <c r="P16" s="64">
        <v>35</v>
      </c>
      <c r="Q16" s="64">
        <v>36</v>
      </c>
      <c r="R16" s="62">
        <v>47</v>
      </c>
    </row>
    <row r="17" spans="1:18" x14ac:dyDescent="0.3">
      <c r="A17" s="52">
        <v>1411</v>
      </c>
      <c r="B17" s="61">
        <v>43</v>
      </c>
      <c r="C17" s="64">
        <v>0</v>
      </c>
      <c r="D17" s="62">
        <v>94</v>
      </c>
      <c r="E17" s="63">
        <v>96</v>
      </c>
      <c r="F17" s="64">
        <v>0</v>
      </c>
      <c r="G17" s="64">
        <v>1</v>
      </c>
      <c r="H17" s="64">
        <v>141</v>
      </c>
      <c r="I17" s="64">
        <v>160</v>
      </c>
      <c r="J17" s="64">
        <v>5</v>
      </c>
      <c r="K17" s="62">
        <v>3</v>
      </c>
      <c r="L17" s="61">
        <v>110</v>
      </c>
      <c r="M17" s="62">
        <v>12</v>
      </c>
      <c r="N17" s="63">
        <v>113</v>
      </c>
      <c r="O17" s="64">
        <v>89</v>
      </c>
      <c r="P17" s="64">
        <v>57</v>
      </c>
      <c r="Q17" s="64">
        <v>41</v>
      </c>
      <c r="R17" s="62">
        <v>57</v>
      </c>
    </row>
    <row r="18" spans="1:18" x14ac:dyDescent="0.3">
      <c r="A18" s="52">
        <v>1412</v>
      </c>
      <c r="B18" s="61">
        <v>45</v>
      </c>
      <c r="C18" s="64">
        <v>4</v>
      </c>
      <c r="D18" s="62">
        <v>74</v>
      </c>
      <c r="E18" s="63">
        <v>90</v>
      </c>
      <c r="F18" s="64">
        <v>1</v>
      </c>
      <c r="G18" s="64">
        <v>0</v>
      </c>
      <c r="H18" s="64">
        <v>168</v>
      </c>
      <c r="I18" s="64">
        <v>200</v>
      </c>
      <c r="J18" s="64">
        <v>10</v>
      </c>
      <c r="K18" s="62">
        <v>4</v>
      </c>
      <c r="L18" s="61">
        <v>108</v>
      </c>
      <c r="M18" s="62">
        <v>5</v>
      </c>
      <c r="N18" s="63">
        <v>139</v>
      </c>
      <c r="O18" s="64">
        <v>141</v>
      </c>
      <c r="P18" s="64">
        <v>52</v>
      </c>
      <c r="Q18" s="64">
        <v>38</v>
      </c>
      <c r="R18" s="62">
        <v>66</v>
      </c>
    </row>
    <row r="19" spans="1:18" x14ac:dyDescent="0.3">
      <c r="A19" s="52">
        <v>1413</v>
      </c>
      <c r="B19" s="85">
        <v>39</v>
      </c>
      <c r="C19" s="86">
        <v>2</v>
      </c>
      <c r="D19" s="87">
        <v>59</v>
      </c>
      <c r="E19" s="91">
        <v>205</v>
      </c>
      <c r="F19" s="86">
        <v>0</v>
      </c>
      <c r="G19" s="86">
        <v>0</v>
      </c>
      <c r="H19" s="86">
        <v>156</v>
      </c>
      <c r="I19" s="86">
        <v>196</v>
      </c>
      <c r="J19" s="86">
        <v>6</v>
      </c>
      <c r="K19" s="87">
        <v>5</v>
      </c>
      <c r="L19" s="85">
        <v>87</v>
      </c>
      <c r="M19" s="87">
        <v>2</v>
      </c>
      <c r="N19" s="91">
        <v>138</v>
      </c>
      <c r="O19" s="86">
        <v>126</v>
      </c>
      <c r="P19" s="86">
        <v>80</v>
      </c>
      <c r="Q19" s="86">
        <v>56</v>
      </c>
      <c r="R19" s="87">
        <v>106</v>
      </c>
    </row>
    <row r="20" spans="1:18" x14ac:dyDescent="0.3">
      <c r="A20" s="52">
        <v>1414</v>
      </c>
      <c r="B20" s="85">
        <v>37</v>
      </c>
      <c r="C20" s="86">
        <v>0</v>
      </c>
      <c r="D20" s="87">
        <v>68</v>
      </c>
      <c r="E20" s="91">
        <v>169</v>
      </c>
      <c r="F20" s="86">
        <v>3</v>
      </c>
      <c r="G20" s="86">
        <v>0</v>
      </c>
      <c r="H20" s="86">
        <v>144</v>
      </c>
      <c r="I20" s="86">
        <v>142</v>
      </c>
      <c r="J20" s="86">
        <v>1</v>
      </c>
      <c r="K20" s="87">
        <v>7</v>
      </c>
      <c r="L20" s="85">
        <v>77</v>
      </c>
      <c r="M20" s="87">
        <v>14</v>
      </c>
      <c r="N20" s="91">
        <v>149</v>
      </c>
      <c r="O20" s="86">
        <v>100</v>
      </c>
      <c r="P20" s="86">
        <v>51</v>
      </c>
      <c r="Q20" s="86">
        <v>37</v>
      </c>
      <c r="R20" s="87">
        <v>88</v>
      </c>
    </row>
    <row r="21" spans="1:18" x14ac:dyDescent="0.3">
      <c r="A21" s="52">
        <v>1415</v>
      </c>
      <c r="B21" s="85">
        <v>35</v>
      </c>
      <c r="C21" s="86">
        <v>2</v>
      </c>
      <c r="D21" s="87">
        <v>41</v>
      </c>
      <c r="E21" s="91">
        <v>278</v>
      </c>
      <c r="F21" s="86">
        <v>0</v>
      </c>
      <c r="G21" s="86">
        <v>0</v>
      </c>
      <c r="H21" s="86">
        <v>216</v>
      </c>
      <c r="I21" s="86">
        <v>220</v>
      </c>
      <c r="J21" s="86">
        <v>4</v>
      </c>
      <c r="K21" s="87">
        <v>6</v>
      </c>
      <c r="L21" s="85">
        <v>62</v>
      </c>
      <c r="M21" s="87">
        <v>7</v>
      </c>
      <c r="N21" s="91">
        <v>159</v>
      </c>
      <c r="O21" s="86">
        <v>165</v>
      </c>
      <c r="P21" s="86">
        <v>91</v>
      </c>
      <c r="Q21" s="86">
        <v>51</v>
      </c>
      <c r="R21" s="87">
        <v>162</v>
      </c>
    </row>
    <row r="22" spans="1:18" x14ac:dyDescent="0.3">
      <c r="A22" s="52">
        <v>1416</v>
      </c>
      <c r="B22" s="85">
        <v>54</v>
      </c>
      <c r="C22" s="86">
        <v>1</v>
      </c>
      <c r="D22" s="87">
        <v>76</v>
      </c>
      <c r="E22" s="91">
        <v>190</v>
      </c>
      <c r="F22" s="86">
        <v>0</v>
      </c>
      <c r="G22" s="86">
        <v>0</v>
      </c>
      <c r="H22" s="86">
        <v>190</v>
      </c>
      <c r="I22" s="86">
        <v>263</v>
      </c>
      <c r="J22" s="86">
        <v>2</v>
      </c>
      <c r="K22" s="87">
        <v>6</v>
      </c>
      <c r="L22" s="85">
        <v>112</v>
      </c>
      <c r="M22" s="87">
        <v>7</v>
      </c>
      <c r="N22" s="91">
        <v>169</v>
      </c>
      <c r="O22" s="86">
        <v>165</v>
      </c>
      <c r="P22" s="86">
        <v>60</v>
      </c>
      <c r="Q22" s="86">
        <v>69</v>
      </c>
      <c r="R22" s="87">
        <v>105</v>
      </c>
    </row>
    <row r="23" spans="1:18" x14ac:dyDescent="0.3">
      <c r="A23" s="52">
        <v>1417</v>
      </c>
      <c r="B23" s="61">
        <v>32</v>
      </c>
      <c r="C23" s="64">
        <v>1</v>
      </c>
      <c r="D23" s="62">
        <v>71</v>
      </c>
      <c r="E23" s="63">
        <v>117</v>
      </c>
      <c r="F23" s="64">
        <v>2</v>
      </c>
      <c r="G23" s="64">
        <v>0</v>
      </c>
      <c r="H23" s="64">
        <v>174</v>
      </c>
      <c r="I23" s="64">
        <v>120</v>
      </c>
      <c r="J23" s="64">
        <v>8</v>
      </c>
      <c r="K23" s="62">
        <v>7</v>
      </c>
      <c r="L23" s="61">
        <v>90</v>
      </c>
      <c r="M23" s="62">
        <v>6</v>
      </c>
      <c r="N23" s="63">
        <v>183</v>
      </c>
      <c r="O23" s="64">
        <v>107</v>
      </c>
      <c r="P23" s="64">
        <v>40</v>
      </c>
      <c r="Q23" s="64">
        <v>29</v>
      </c>
      <c r="R23" s="62">
        <v>53</v>
      </c>
    </row>
    <row r="24" spans="1:18" x14ac:dyDescent="0.3">
      <c r="A24" s="52">
        <v>1418</v>
      </c>
      <c r="B24" s="61">
        <v>70</v>
      </c>
      <c r="C24" s="64">
        <v>3</v>
      </c>
      <c r="D24" s="62">
        <v>90</v>
      </c>
      <c r="E24" s="63">
        <v>139</v>
      </c>
      <c r="F24" s="64">
        <v>3</v>
      </c>
      <c r="G24" s="64">
        <v>0</v>
      </c>
      <c r="H24" s="64">
        <v>238</v>
      </c>
      <c r="I24" s="64">
        <v>246</v>
      </c>
      <c r="J24" s="64">
        <v>12</v>
      </c>
      <c r="K24" s="62">
        <v>9</v>
      </c>
      <c r="L24" s="61">
        <v>131</v>
      </c>
      <c r="M24" s="62">
        <v>22</v>
      </c>
      <c r="N24" s="63">
        <v>214</v>
      </c>
      <c r="O24" s="64">
        <v>191</v>
      </c>
      <c r="P24" s="64">
        <v>69</v>
      </c>
      <c r="Q24" s="64">
        <v>45</v>
      </c>
      <c r="R24" s="62">
        <v>95</v>
      </c>
    </row>
    <row r="25" spans="1:18" x14ac:dyDescent="0.3">
      <c r="A25" s="52">
        <v>1419</v>
      </c>
      <c r="B25" s="61">
        <v>51</v>
      </c>
      <c r="C25" s="64">
        <v>2</v>
      </c>
      <c r="D25" s="62">
        <v>53</v>
      </c>
      <c r="E25" s="63">
        <v>68</v>
      </c>
      <c r="F25" s="64">
        <v>2</v>
      </c>
      <c r="G25" s="64">
        <v>2</v>
      </c>
      <c r="H25" s="64">
        <v>146</v>
      </c>
      <c r="I25" s="64">
        <v>101</v>
      </c>
      <c r="J25" s="64">
        <v>6</v>
      </c>
      <c r="K25" s="62">
        <v>3</v>
      </c>
      <c r="L25" s="61">
        <v>88</v>
      </c>
      <c r="M25" s="62">
        <v>12</v>
      </c>
      <c r="N25" s="63">
        <v>99</v>
      </c>
      <c r="O25" s="64">
        <v>102</v>
      </c>
      <c r="P25" s="64">
        <v>28</v>
      </c>
      <c r="Q25" s="64">
        <v>16</v>
      </c>
      <c r="R25" s="62">
        <v>58</v>
      </c>
    </row>
    <row r="26" spans="1:18" x14ac:dyDescent="0.3">
      <c r="A26" s="52">
        <v>1420</v>
      </c>
      <c r="B26" s="61">
        <v>24</v>
      </c>
      <c r="C26" s="64">
        <v>0</v>
      </c>
      <c r="D26" s="62">
        <v>40</v>
      </c>
      <c r="E26" s="63">
        <v>101</v>
      </c>
      <c r="F26" s="64">
        <v>2</v>
      </c>
      <c r="G26" s="64">
        <v>0</v>
      </c>
      <c r="H26" s="64">
        <v>106</v>
      </c>
      <c r="I26" s="64">
        <v>85</v>
      </c>
      <c r="J26" s="64">
        <v>0</v>
      </c>
      <c r="K26" s="62">
        <v>3</v>
      </c>
      <c r="L26" s="61">
        <v>45</v>
      </c>
      <c r="M26" s="62">
        <v>10</v>
      </c>
      <c r="N26" s="63">
        <v>95</v>
      </c>
      <c r="O26" s="64">
        <v>58</v>
      </c>
      <c r="P26" s="64">
        <v>24</v>
      </c>
      <c r="Q26" s="64">
        <v>27</v>
      </c>
      <c r="R26" s="62">
        <v>57</v>
      </c>
    </row>
    <row r="27" spans="1:18" x14ac:dyDescent="0.3">
      <c r="A27" s="52">
        <v>1421</v>
      </c>
      <c r="B27" s="65">
        <v>42</v>
      </c>
      <c r="C27" s="68">
        <v>1</v>
      </c>
      <c r="D27" s="66">
        <v>76</v>
      </c>
      <c r="E27" s="67">
        <v>158</v>
      </c>
      <c r="F27" s="68">
        <v>0</v>
      </c>
      <c r="G27" s="68">
        <v>0</v>
      </c>
      <c r="H27" s="68">
        <v>115</v>
      </c>
      <c r="I27" s="68">
        <v>98</v>
      </c>
      <c r="J27" s="68">
        <v>4</v>
      </c>
      <c r="K27" s="66">
        <v>5</v>
      </c>
      <c r="L27" s="65">
        <v>98</v>
      </c>
      <c r="M27" s="66">
        <v>6</v>
      </c>
      <c r="N27" s="67">
        <v>105</v>
      </c>
      <c r="O27" s="68">
        <v>79</v>
      </c>
      <c r="P27" s="68">
        <v>44</v>
      </c>
      <c r="Q27" s="68">
        <v>33</v>
      </c>
      <c r="R27" s="66">
        <v>66</v>
      </c>
    </row>
    <row r="28" spans="1:18" x14ac:dyDescent="0.3">
      <c r="A28" s="52">
        <v>1501</v>
      </c>
      <c r="B28" s="65">
        <v>83</v>
      </c>
      <c r="C28" s="68">
        <v>3</v>
      </c>
      <c r="D28" s="66">
        <v>119</v>
      </c>
      <c r="E28" s="67">
        <v>310</v>
      </c>
      <c r="F28" s="68">
        <v>0</v>
      </c>
      <c r="G28" s="68">
        <v>0</v>
      </c>
      <c r="H28" s="68">
        <v>188</v>
      </c>
      <c r="I28" s="68">
        <v>133</v>
      </c>
      <c r="J28" s="68">
        <v>2</v>
      </c>
      <c r="K28" s="66">
        <v>8</v>
      </c>
      <c r="L28" s="65">
        <v>169</v>
      </c>
      <c r="M28" s="66">
        <v>15</v>
      </c>
      <c r="N28" s="67">
        <v>106</v>
      </c>
      <c r="O28" s="68">
        <v>196</v>
      </c>
      <c r="P28" s="68">
        <v>63</v>
      </c>
      <c r="Q28" s="68">
        <v>62</v>
      </c>
      <c r="R28" s="66">
        <v>123</v>
      </c>
    </row>
    <row r="29" spans="1:18" x14ac:dyDescent="0.3">
      <c r="A29" s="35">
        <v>1502</v>
      </c>
      <c r="B29" s="121">
        <v>75</v>
      </c>
      <c r="C29" s="122">
        <v>2</v>
      </c>
      <c r="D29" s="123">
        <v>122</v>
      </c>
      <c r="E29" s="156">
        <v>208</v>
      </c>
      <c r="F29" s="122">
        <v>0</v>
      </c>
      <c r="G29" s="122">
        <v>1</v>
      </c>
      <c r="H29" s="122">
        <v>135</v>
      </c>
      <c r="I29" s="122">
        <v>146</v>
      </c>
      <c r="J29" s="122">
        <v>5</v>
      </c>
      <c r="K29" s="123">
        <v>4</v>
      </c>
      <c r="L29" s="121">
        <v>160</v>
      </c>
      <c r="M29" s="123">
        <v>16</v>
      </c>
      <c r="N29" s="156">
        <v>100</v>
      </c>
      <c r="O29" s="122">
        <v>119</v>
      </c>
      <c r="P29" s="122">
        <v>58</v>
      </c>
      <c r="Q29" s="122">
        <v>58</v>
      </c>
      <c r="R29" s="123">
        <v>110</v>
      </c>
    </row>
    <row r="30" spans="1:18" x14ac:dyDescent="0.3">
      <c r="A30" s="35">
        <v>1503</v>
      </c>
      <c r="B30" s="37">
        <v>94</v>
      </c>
      <c r="C30" s="38">
        <v>3</v>
      </c>
      <c r="D30" s="39">
        <v>125</v>
      </c>
      <c r="E30" s="48">
        <v>81</v>
      </c>
      <c r="F30" s="38">
        <v>1</v>
      </c>
      <c r="G30" s="38">
        <v>1</v>
      </c>
      <c r="H30" s="38">
        <v>123</v>
      </c>
      <c r="I30" s="38">
        <v>161</v>
      </c>
      <c r="J30" s="38">
        <v>4</v>
      </c>
      <c r="K30" s="39">
        <v>3</v>
      </c>
      <c r="L30" s="37">
        <v>193</v>
      </c>
      <c r="M30" s="39">
        <v>10</v>
      </c>
      <c r="N30" s="48">
        <v>77</v>
      </c>
      <c r="O30" s="38">
        <v>80</v>
      </c>
      <c r="P30" s="38">
        <v>64</v>
      </c>
      <c r="Q30" s="38">
        <v>35</v>
      </c>
      <c r="R30" s="39">
        <v>95</v>
      </c>
    </row>
    <row r="31" spans="1:18" x14ac:dyDescent="0.3">
      <c r="A31" s="52">
        <v>1504</v>
      </c>
      <c r="B31" s="65">
        <v>46</v>
      </c>
      <c r="C31" s="68">
        <v>2</v>
      </c>
      <c r="D31" s="66">
        <v>82</v>
      </c>
      <c r="E31" s="67">
        <v>74</v>
      </c>
      <c r="F31" s="68">
        <v>1</v>
      </c>
      <c r="G31" s="68">
        <v>0</v>
      </c>
      <c r="H31" s="68">
        <v>92</v>
      </c>
      <c r="I31" s="68">
        <v>76</v>
      </c>
      <c r="J31" s="68">
        <v>1</v>
      </c>
      <c r="K31" s="66">
        <v>4</v>
      </c>
      <c r="L31" s="65">
        <v>110</v>
      </c>
      <c r="M31" s="66">
        <v>10</v>
      </c>
      <c r="N31" s="67">
        <v>49</v>
      </c>
      <c r="O31" s="68">
        <v>70</v>
      </c>
      <c r="P31" s="68">
        <v>26</v>
      </c>
      <c r="Q31" s="68">
        <v>25</v>
      </c>
      <c r="R31" s="66">
        <v>50</v>
      </c>
    </row>
    <row r="32" spans="1:18" x14ac:dyDescent="0.3">
      <c r="A32" s="35">
        <v>1505</v>
      </c>
      <c r="B32" s="37">
        <v>52</v>
      </c>
      <c r="C32" s="38">
        <v>1</v>
      </c>
      <c r="D32" s="39">
        <v>113</v>
      </c>
      <c r="E32" s="48">
        <v>78</v>
      </c>
      <c r="F32" s="38">
        <v>1</v>
      </c>
      <c r="G32" s="38">
        <v>0</v>
      </c>
      <c r="H32" s="38">
        <v>103</v>
      </c>
      <c r="I32" s="38">
        <v>90</v>
      </c>
      <c r="J32" s="38">
        <v>7</v>
      </c>
      <c r="K32" s="39">
        <v>3</v>
      </c>
      <c r="L32" s="37">
        <v>127</v>
      </c>
      <c r="M32" s="39">
        <v>22</v>
      </c>
      <c r="N32" s="48">
        <v>41</v>
      </c>
      <c r="O32" s="38">
        <v>81</v>
      </c>
      <c r="P32" s="38">
        <v>43</v>
      </c>
      <c r="Q32" s="38">
        <v>33</v>
      </c>
      <c r="R32" s="39">
        <v>74</v>
      </c>
    </row>
    <row r="33" spans="1:18" x14ac:dyDescent="0.3">
      <c r="A33" s="35">
        <v>1506</v>
      </c>
      <c r="B33" s="37">
        <v>64</v>
      </c>
      <c r="C33" s="38">
        <v>4</v>
      </c>
      <c r="D33" s="39">
        <v>104</v>
      </c>
      <c r="E33" s="48">
        <v>69</v>
      </c>
      <c r="F33" s="38">
        <v>0</v>
      </c>
      <c r="G33" s="38">
        <v>1</v>
      </c>
      <c r="H33" s="38">
        <v>113</v>
      </c>
      <c r="I33" s="38">
        <v>130</v>
      </c>
      <c r="J33" s="38">
        <v>4</v>
      </c>
      <c r="K33" s="39">
        <v>2</v>
      </c>
      <c r="L33" s="37">
        <v>136</v>
      </c>
      <c r="M33" s="39">
        <v>28</v>
      </c>
      <c r="N33" s="48">
        <v>94</v>
      </c>
      <c r="O33" s="38">
        <v>80</v>
      </c>
      <c r="P33" s="38">
        <v>47</v>
      </c>
      <c r="Q33" s="38">
        <v>24</v>
      </c>
      <c r="R33" s="39">
        <v>58</v>
      </c>
    </row>
    <row r="34" spans="1:18" x14ac:dyDescent="0.3">
      <c r="A34" s="35">
        <v>1507</v>
      </c>
      <c r="B34" s="37">
        <v>72</v>
      </c>
      <c r="C34" s="38">
        <v>1</v>
      </c>
      <c r="D34" s="39">
        <v>124</v>
      </c>
      <c r="E34" s="48">
        <v>90</v>
      </c>
      <c r="F34" s="38">
        <v>1</v>
      </c>
      <c r="G34" s="38">
        <v>1</v>
      </c>
      <c r="H34" s="38">
        <v>145</v>
      </c>
      <c r="I34" s="38">
        <v>100</v>
      </c>
      <c r="J34" s="38">
        <v>5</v>
      </c>
      <c r="K34" s="39">
        <v>7</v>
      </c>
      <c r="L34" s="37">
        <v>158</v>
      </c>
      <c r="M34" s="39">
        <v>19</v>
      </c>
      <c r="N34" s="48">
        <v>58</v>
      </c>
      <c r="O34" s="38">
        <v>100</v>
      </c>
      <c r="P34" s="38">
        <v>33</v>
      </c>
      <c r="Q34" s="38">
        <v>35</v>
      </c>
      <c r="R34" s="39">
        <v>90</v>
      </c>
    </row>
    <row r="35" spans="1:18" x14ac:dyDescent="0.3">
      <c r="A35" s="35">
        <v>1508</v>
      </c>
      <c r="B35" s="37">
        <v>76</v>
      </c>
      <c r="C35" s="38">
        <v>2</v>
      </c>
      <c r="D35" s="39">
        <v>120</v>
      </c>
      <c r="E35" s="48">
        <v>73</v>
      </c>
      <c r="F35" s="38">
        <v>0</v>
      </c>
      <c r="G35" s="38">
        <v>2</v>
      </c>
      <c r="H35" s="38">
        <v>104</v>
      </c>
      <c r="I35" s="38">
        <v>114</v>
      </c>
      <c r="J35" s="38">
        <v>7</v>
      </c>
      <c r="K35" s="39">
        <v>1</v>
      </c>
      <c r="L35" s="37">
        <v>165</v>
      </c>
      <c r="M35" s="39">
        <v>24</v>
      </c>
      <c r="N35" s="48">
        <v>66</v>
      </c>
      <c r="O35" s="38">
        <v>81</v>
      </c>
      <c r="P35" s="38">
        <v>29</v>
      </c>
      <c r="Q35" s="38">
        <v>24</v>
      </c>
      <c r="R35" s="39">
        <v>73</v>
      </c>
    </row>
    <row r="36" spans="1:18" x14ac:dyDescent="0.3">
      <c r="A36" s="35">
        <v>1509</v>
      </c>
      <c r="B36" s="37">
        <v>71</v>
      </c>
      <c r="C36" s="38">
        <v>4</v>
      </c>
      <c r="D36" s="39">
        <v>113</v>
      </c>
      <c r="E36" s="48">
        <v>72</v>
      </c>
      <c r="F36" s="38">
        <v>2</v>
      </c>
      <c r="G36" s="38">
        <v>0</v>
      </c>
      <c r="H36" s="38">
        <v>124</v>
      </c>
      <c r="I36" s="38">
        <v>109</v>
      </c>
      <c r="J36" s="38">
        <v>3</v>
      </c>
      <c r="K36" s="39">
        <v>7</v>
      </c>
      <c r="L36" s="37">
        <v>144</v>
      </c>
      <c r="M36" s="39">
        <v>27</v>
      </c>
      <c r="N36" s="48">
        <v>58</v>
      </c>
      <c r="O36" s="38">
        <v>80</v>
      </c>
      <c r="P36" s="38">
        <v>43</v>
      </c>
      <c r="Q36" s="38">
        <v>51</v>
      </c>
      <c r="R36" s="39">
        <v>71</v>
      </c>
    </row>
    <row r="37" spans="1:18" x14ac:dyDescent="0.3">
      <c r="A37" s="35">
        <v>1510</v>
      </c>
      <c r="B37" s="37">
        <v>67</v>
      </c>
      <c r="C37" s="38">
        <v>0</v>
      </c>
      <c r="D37" s="39">
        <v>102</v>
      </c>
      <c r="E37" s="48">
        <v>37</v>
      </c>
      <c r="F37" s="38">
        <v>2</v>
      </c>
      <c r="G37" s="38">
        <v>0</v>
      </c>
      <c r="H37" s="38">
        <v>66</v>
      </c>
      <c r="I37" s="38">
        <v>58</v>
      </c>
      <c r="J37" s="38">
        <v>4</v>
      </c>
      <c r="K37" s="39">
        <v>6</v>
      </c>
      <c r="L37" s="37">
        <v>131</v>
      </c>
      <c r="M37" s="39">
        <v>23</v>
      </c>
      <c r="N37" s="48">
        <v>26</v>
      </c>
      <c r="O37" s="38">
        <v>43</v>
      </c>
      <c r="P37" s="38">
        <v>26</v>
      </c>
      <c r="Q37" s="38">
        <v>17</v>
      </c>
      <c r="R37" s="39">
        <v>56</v>
      </c>
    </row>
    <row r="38" spans="1:18" x14ac:dyDescent="0.3">
      <c r="A38" s="35">
        <v>1511</v>
      </c>
      <c r="B38" s="37">
        <v>62</v>
      </c>
      <c r="C38" s="38">
        <v>1</v>
      </c>
      <c r="D38" s="39">
        <v>136</v>
      </c>
      <c r="E38" s="48">
        <v>57</v>
      </c>
      <c r="F38" s="38">
        <v>1</v>
      </c>
      <c r="G38" s="38">
        <v>0</v>
      </c>
      <c r="H38" s="38">
        <v>87</v>
      </c>
      <c r="I38" s="38">
        <v>78</v>
      </c>
      <c r="J38" s="38">
        <v>6</v>
      </c>
      <c r="K38" s="39">
        <v>4</v>
      </c>
      <c r="L38" s="37">
        <v>159</v>
      </c>
      <c r="M38" s="39">
        <v>22</v>
      </c>
      <c r="N38" s="48">
        <v>39</v>
      </c>
      <c r="O38" s="38">
        <v>43</v>
      </c>
      <c r="P38" s="38">
        <v>27</v>
      </c>
      <c r="Q38" s="38">
        <v>33</v>
      </c>
      <c r="R38" s="39">
        <v>65</v>
      </c>
    </row>
    <row r="39" spans="1:18" x14ac:dyDescent="0.3">
      <c r="A39" s="35">
        <v>1512</v>
      </c>
      <c r="B39" s="37">
        <v>36</v>
      </c>
      <c r="C39" s="38">
        <v>2</v>
      </c>
      <c r="D39" s="39">
        <v>77</v>
      </c>
      <c r="E39" s="48">
        <v>24</v>
      </c>
      <c r="F39" s="38">
        <v>2</v>
      </c>
      <c r="G39" s="38">
        <v>0</v>
      </c>
      <c r="H39" s="38">
        <v>39</v>
      </c>
      <c r="I39" s="38">
        <v>38</v>
      </c>
      <c r="J39" s="38">
        <v>2</v>
      </c>
      <c r="K39" s="39">
        <v>2</v>
      </c>
      <c r="L39" s="37">
        <v>91</v>
      </c>
      <c r="M39" s="39">
        <v>15</v>
      </c>
      <c r="N39" s="48">
        <v>14</v>
      </c>
      <c r="O39" s="38">
        <v>39</v>
      </c>
      <c r="P39" s="38">
        <v>14</v>
      </c>
      <c r="Q39" s="38">
        <v>10</v>
      </c>
      <c r="R39" s="39">
        <v>19</v>
      </c>
    </row>
    <row r="40" spans="1:18" x14ac:dyDescent="0.3">
      <c r="A40" s="35">
        <v>1513</v>
      </c>
      <c r="B40" s="37">
        <v>56</v>
      </c>
      <c r="C40" s="38">
        <v>1</v>
      </c>
      <c r="D40" s="39">
        <v>85</v>
      </c>
      <c r="E40" s="48">
        <v>42</v>
      </c>
      <c r="F40" s="38">
        <v>0</v>
      </c>
      <c r="G40" s="38">
        <v>0</v>
      </c>
      <c r="H40" s="38">
        <v>50</v>
      </c>
      <c r="I40" s="38">
        <v>61</v>
      </c>
      <c r="J40" s="38">
        <v>2</v>
      </c>
      <c r="K40" s="39">
        <v>5</v>
      </c>
      <c r="L40" s="37">
        <v>107</v>
      </c>
      <c r="M40" s="39">
        <v>28</v>
      </c>
      <c r="N40" s="48">
        <v>32</v>
      </c>
      <c r="O40" s="38">
        <v>33</v>
      </c>
      <c r="P40" s="38">
        <v>27</v>
      </c>
      <c r="Q40" s="38">
        <v>19</v>
      </c>
      <c r="R40" s="39">
        <v>35</v>
      </c>
    </row>
    <row r="41" spans="1:18" x14ac:dyDescent="0.3">
      <c r="A41" s="35">
        <v>1514</v>
      </c>
      <c r="B41" s="37">
        <v>29</v>
      </c>
      <c r="C41" s="38">
        <v>0</v>
      </c>
      <c r="D41" s="39">
        <v>84</v>
      </c>
      <c r="E41" s="48">
        <v>52</v>
      </c>
      <c r="F41" s="38">
        <v>0</v>
      </c>
      <c r="G41" s="38">
        <v>0</v>
      </c>
      <c r="H41" s="38">
        <v>79</v>
      </c>
      <c r="I41" s="38">
        <v>103</v>
      </c>
      <c r="J41" s="38">
        <v>1</v>
      </c>
      <c r="K41" s="39">
        <v>4</v>
      </c>
      <c r="L41" s="37">
        <v>95</v>
      </c>
      <c r="M41" s="39">
        <v>11</v>
      </c>
      <c r="N41" s="48">
        <v>60</v>
      </c>
      <c r="O41" s="38">
        <v>54</v>
      </c>
      <c r="P41" s="38">
        <v>30</v>
      </c>
      <c r="Q41" s="38">
        <v>29</v>
      </c>
      <c r="R41" s="39">
        <v>52</v>
      </c>
    </row>
    <row r="42" spans="1:18" x14ac:dyDescent="0.3">
      <c r="A42" s="35">
        <v>1515</v>
      </c>
      <c r="B42" s="37">
        <v>32</v>
      </c>
      <c r="C42" s="38">
        <v>0</v>
      </c>
      <c r="D42" s="39">
        <v>34</v>
      </c>
      <c r="E42" s="48">
        <v>35</v>
      </c>
      <c r="F42" s="38">
        <v>1</v>
      </c>
      <c r="G42" s="38">
        <v>0</v>
      </c>
      <c r="H42" s="38">
        <v>56</v>
      </c>
      <c r="I42" s="38">
        <v>102</v>
      </c>
      <c r="J42" s="38">
        <v>2</v>
      </c>
      <c r="K42" s="39">
        <v>0</v>
      </c>
      <c r="L42" s="37">
        <v>54</v>
      </c>
      <c r="M42" s="39">
        <v>9</v>
      </c>
      <c r="N42" s="48">
        <v>34</v>
      </c>
      <c r="O42" s="38">
        <v>54</v>
      </c>
      <c r="P42" s="38">
        <v>30</v>
      </c>
      <c r="Q42" s="38">
        <v>24</v>
      </c>
      <c r="R42" s="39">
        <v>36</v>
      </c>
    </row>
    <row r="43" spans="1:18" x14ac:dyDescent="0.3">
      <c r="A43" s="52">
        <v>1516</v>
      </c>
      <c r="B43" s="65">
        <v>39</v>
      </c>
      <c r="C43" s="68">
        <v>0</v>
      </c>
      <c r="D43" s="66">
        <v>89</v>
      </c>
      <c r="E43" s="67">
        <v>75</v>
      </c>
      <c r="F43" s="68">
        <v>0</v>
      </c>
      <c r="G43" s="68">
        <v>1</v>
      </c>
      <c r="H43" s="68">
        <v>79</v>
      </c>
      <c r="I43" s="68">
        <v>63</v>
      </c>
      <c r="J43" s="68">
        <v>2</v>
      </c>
      <c r="K43" s="66">
        <v>6</v>
      </c>
      <c r="L43" s="65">
        <v>110</v>
      </c>
      <c r="M43" s="66">
        <v>11</v>
      </c>
      <c r="N43" s="67">
        <v>35</v>
      </c>
      <c r="O43" s="68">
        <v>56</v>
      </c>
      <c r="P43" s="68">
        <v>36</v>
      </c>
      <c r="Q43" s="68">
        <v>29</v>
      </c>
      <c r="R43" s="66">
        <v>47</v>
      </c>
    </row>
    <row r="44" spans="1:18" x14ac:dyDescent="0.3">
      <c r="A44" s="35">
        <v>1601</v>
      </c>
      <c r="B44" s="37">
        <v>179</v>
      </c>
      <c r="C44" s="38">
        <v>9</v>
      </c>
      <c r="D44" s="39">
        <v>197</v>
      </c>
      <c r="E44" s="48">
        <v>115</v>
      </c>
      <c r="F44" s="38">
        <v>3</v>
      </c>
      <c r="G44" s="38">
        <v>0</v>
      </c>
      <c r="H44" s="38">
        <v>137</v>
      </c>
      <c r="I44" s="38">
        <v>285</v>
      </c>
      <c r="J44" s="38">
        <v>2</v>
      </c>
      <c r="K44" s="39">
        <v>4</v>
      </c>
      <c r="L44" s="37">
        <v>317</v>
      </c>
      <c r="M44" s="39">
        <v>32</v>
      </c>
      <c r="N44" s="48">
        <v>118</v>
      </c>
      <c r="O44" s="38">
        <v>125</v>
      </c>
      <c r="P44" s="38">
        <v>64</v>
      </c>
      <c r="Q44" s="38">
        <v>83</v>
      </c>
      <c r="R44" s="39">
        <v>104</v>
      </c>
    </row>
    <row r="45" spans="1:18" x14ac:dyDescent="0.3">
      <c r="A45" s="35">
        <v>1602</v>
      </c>
      <c r="B45" s="37">
        <v>119</v>
      </c>
      <c r="C45" s="38">
        <v>0</v>
      </c>
      <c r="D45" s="39">
        <v>185</v>
      </c>
      <c r="E45" s="48">
        <v>56</v>
      </c>
      <c r="F45" s="38">
        <v>1</v>
      </c>
      <c r="G45" s="38">
        <v>0</v>
      </c>
      <c r="H45" s="38">
        <v>66</v>
      </c>
      <c r="I45" s="38">
        <v>184</v>
      </c>
      <c r="J45" s="38">
        <v>4</v>
      </c>
      <c r="K45" s="39">
        <v>3</v>
      </c>
      <c r="L45" s="37">
        <v>248</v>
      </c>
      <c r="M45" s="39">
        <v>26</v>
      </c>
      <c r="N45" s="48">
        <v>98</v>
      </c>
      <c r="O45" s="38">
        <v>54</v>
      </c>
      <c r="P45" s="38">
        <v>28</v>
      </c>
      <c r="Q45" s="38">
        <v>41</v>
      </c>
      <c r="R45" s="39">
        <v>52</v>
      </c>
    </row>
    <row r="46" spans="1:18" x14ac:dyDescent="0.3">
      <c r="A46" s="35">
        <v>1603</v>
      </c>
      <c r="B46" s="37">
        <v>154</v>
      </c>
      <c r="C46" s="38">
        <v>4</v>
      </c>
      <c r="D46" s="39">
        <v>316</v>
      </c>
      <c r="E46" s="48">
        <v>60</v>
      </c>
      <c r="F46" s="38">
        <v>2</v>
      </c>
      <c r="G46" s="38">
        <v>1</v>
      </c>
      <c r="H46" s="38">
        <v>76</v>
      </c>
      <c r="I46" s="38">
        <v>170</v>
      </c>
      <c r="J46" s="38">
        <v>7</v>
      </c>
      <c r="K46" s="39">
        <v>4</v>
      </c>
      <c r="L46" s="37">
        <v>390</v>
      </c>
      <c r="M46" s="39">
        <v>40</v>
      </c>
      <c r="N46" s="48">
        <v>53</v>
      </c>
      <c r="O46" s="38">
        <v>83</v>
      </c>
      <c r="P46" s="38">
        <v>35</v>
      </c>
      <c r="Q46" s="38">
        <v>56</v>
      </c>
      <c r="R46" s="39">
        <v>64</v>
      </c>
    </row>
    <row r="47" spans="1:18" x14ac:dyDescent="0.3">
      <c r="A47" s="35">
        <v>1604</v>
      </c>
      <c r="B47" s="121">
        <v>116</v>
      </c>
      <c r="C47" s="122">
        <v>4</v>
      </c>
      <c r="D47" s="123">
        <v>242</v>
      </c>
      <c r="E47" s="156">
        <v>58</v>
      </c>
      <c r="F47" s="122">
        <v>2</v>
      </c>
      <c r="G47" s="122">
        <v>2</v>
      </c>
      <c r="H47" s="122">
        <v>49</v>
      </c>
      <c r="I47" s="122">
        <v>121</v>
      </c>
      <c r="J47" s="122">
        <v>4</v>
      </c>
      <c r="K47" s="123">
        <v>4</v>
      </c>
      <c r="L47" s="121">
        <v>310</v>
      </c>
      <c r="M47" s="123">
        <v>21</v>
      </c>
      <c r="N47" s="156">
        <v>46</v>
      </c>
      <c r="O47" s="122">
        <v>50</v>
      </c>
      <c r="P47" s="122">
        <v>33</v>
      </c>
      <c r="Q47" s="122">
        <v>37</v>
      </c>
      <c r="R47" s="123">
        <v>44</v>
      </c>
    </row>
    <row r="48" spans="1:18" x14ac:dyDescent="0.3">
      <c r="A48" s="35">
        <v>1605</v>
      </c>
      <c r="B48" s="37">
        <v>91</v>
      </c>
      <c r="C48" s="38">
        <v>6</v>
      </c>
      <c r="D48" s="39">
        <v>267</v>
      </c>
      <c r="E48" s="48">
        <v>45</v>
      </c>
      <c r="F48" s="38">
        <v>0</v>
      </c>
      <c r="G48" s="38">
        <v>0</v>
      </c>
      <c r="H48" s="38">
        <v>54</v>
      </c>
      <c r="I48" s="38">
        <v>104</v>
      </c>
      <c r="J48" s="38">
        <v>2</v>
      </c>
      <c r="K48" s="39">
        <v>3</v>
      </c>
      <c r="L48" s="37">
        <v>298</v>
      </c>
      <c r="M48" s="39">
        <v>30</v>
      </c>
      <c r="N48" s="48">
        <v>34</v>
      </c>
      <c r="O48" s="38">
        <v>39</v>
      </c>
      <c r="P48" s="38">
        <v>26</v>
      </c>
      <c r="Q48" s="38">
        <v>41</v>
      </c>
      <c r="R48" s="39">
        <v>42</v>
      </c>
    </row>
    <row r="49" spans="1:18" x14ac:dyDescent="0.3">
      <c r="A49" s="35">
        <v>1606</v>
      </c>
      <c r="B49" s="37">
        <v>101</v>
      </c>
      <c r="C49" s="38">
        <v>2</v>
      </c>
      <c r="D49" s="39">
        <v>254</v>
      </c>
      <c r="E49" s="48">
        <v>24</v>
      </c>
      <c r="F49" s="38">
        <v>0</v>
      </c>
      <c r="G49" s="38">
        <v>0</v>
      </c>
      <c r="H49" s="38">
        <v>27</v>
      </c>
      <c r="I49" s="38">
        <v>56</v>
      </c>
      <c r="J49" s="38">
        <v>2</v>
      </c>
      <c r="K49" s="39">
        <v>2</v>
      </c>
      <c r="L49" s="37">
        <v>294</v>
      </c>
      <c r="M49" s="39">
        <v>26</v>
      </c>
      <c r="N49" s="48">
        <v>13</v>
      </c>
      <c r="O49" s="38">
        <v>30</v>
      </c>
      <c r="P49" s="38">
        <v>16</v>
      </c>
      <c r="Q49" s="38">
        <v>21</v>
      </c>
      <c r="R49" s="39">
        <v>15</v>
      </c>
    </row>
    <row r="50" spans="1:18" x14ac:dyDescent="0.3">
      <c r="A50" s="52">
        <v>1607</v>
      </c>
      <c r="B50" s="65">
        <v>111</v>
      </c>
      <c r="C50" s="68">
        <v>5</v>
      </c>
      <c r="D50" s="66">
        <v>180</v>
      </c>
      <c r="E50" s="67">
        <v>108</v>
      </c>
      <c r="F50" s="68">
        <v>1</v>
      </c>
      <c r="G50" s="68">
        <v>1</v>
      </c>
      <c r="H50" s="68">
        <v>135</v>
      </c>
      <c r="I50" s="68">
        <v>154</v>
      </c>
      <c r="J50" s="68">
        <v>9</v>
      </c>
      <c r="K50" s="66">
        <v>4</v>
      </c>
      <c r="L50" s="65">
        <v>243</v>
      </c>
      <c r="M50" s="66">
        <v>35</v>
      </c>
      <c r="N50" s="67">
        <v>88</v>
      </c>
      <c r="O50" s="68">
        <v>103</v>
      </c>
      <c r="P50" s="68">
        <v>60</v>
      </c>
      <c r="Q50" s="68">
        <v>55</v>
      </c>
      <c r="R50" s="66">
        <v>84</v>
      </c>
    </row>
    <row r="51" spans="1:18" x14ac:dyDescent="0.3">
      <c r="A51" s="35">
        <v>1608</v>
      </c>
      <c r="B51" s="37">
        <v>69</v>
      </c>
      <c r="C51" s="38">
        <v>5</v>
      </c>
      <c r="D51" s="39">
        <v>163</v>
      </c>
      <c r="E51" s="48">
        <v>42</v>
      </c>
      <c r="F51" s="38">
        <v>1</v>
      </c>
      <c r="G51" s="38">
        <v>1</v>
      </c>
      <c r="H51" s="38">
        <v>52</v>
      </c>
      <c r="I51" s="38">
        <v>90</v>
      </c>
      <c r="J51" s="38">
        <v>7</v>
      </c>
      <c r="K51" s="39">
        <v>2</v>
      </c>
      <c r="L51" s="37">
        <v>182</v>
      </c>
      <c r="M51" s="39">
        <v>18</v>
      </c>
      <c r="N51" s="48">
        <v>34</v>
      </c>
      <c r="O51" s="38">
        <v>40</v>
      </c>
      <c r="P51" s="38">
        <v>24</v>
      </c>
      <c r="Q51" s="38">
        <v>37</v>
      </c>
      <c r="R51" s="39">
        <v>40</v>
      </c>
    </row>
    <row r="52" spans="1:18" x14ac:dyDescent="0.3">
      <c r="A52" s="35">
        <v>1609</v>
      </c>
      <c r="B52" s="37">
        <v>82</v>
      </c>
      <c r="C52" s="38">
        <v>2</v>
      </c>
      <c r="D52" s="39">
        <v>127</v>
      </c>
      <c r="E52" s="48">
        <v>76</v>
      </c>
      <c r="F52" s="38">
        <v>0</v>
      </c>
      <c r="G52" s="38">
        <v>1</v>
      </c>
      <c r="H52" s="38">
        <v>116</v>
      </c>
      <c r="I52" s="38">
        <v>91</v>
      </c>
      <c r="J52" s="38">
        <v>4</v>
      </c>
      <c r="K52" s="39">
        <v>8</v>
      </c>
      <c r="L52" s="37">
        <v>168</v>
      </c>
      <c r="M52" s="39">
        <v>28</v>
      </c>
      <c r="N52" s="48">
        <v>60</v>
      </c>
      <c r="O52" s="38">
        <v>82</v>
      </c>
      <c r="P52" s="38">
        <v>32</v>
      </c>
      <c r="Q52" s="38">
        <v>27</v>
      </c>
      <c r="R52" s="39">
        <v>68</v>
      </c>
    </row>
    <row r="53" spans="1:18" x14ac:dyDescent="0.3">
      <c r="A53" s="35">
        <v>1610</v>
      </c>
      <c r="B53" s="37">
        <v>91</v>
      </c>
      <c r="C53" s="38">
        <v>4</v>
      </c>
      <c r="D53" s="39">
        <v>180</v>
      </c>
      <c r="E53" s="48">
        <v>89</v>
      </c>
      <c r="F53" s="38">
        <v>1</v>
      </c>
      <c r="G53" s="38">
        <v>0</v>
      </c>
      <c r="H53" s="38">
        <v>95</v>
      </c>
      <c r="I53" s="38">
        <v>128</v>
      </c>
      <c r="J53" s="38">
        <v>5</v>
      </c>
      <c r="K53" s="39">
        <v>4</v>
      </c>
      <c r="L53" s="37">
        <v>241</v>
      </c>
      <c r="M53" s="39">
        <v>20</v>
      </c>
      <c r="N53" s="48">
        <v>55</v>
      </c>
      <c r="O53" s="38">
        <v>78</v>
      </c>
      <c r="P53" s="38">
        <v>38</v>
      </c>
      <c r="Q53" s="38">
        <v>47</v>
      </c>
      <c r="R53" s="39">
        <v>74</v>
      </c>
    </row>
    <row r="54" spans="1:18" x14ac:dyDescent="0.3">
      <c r="A54" s="35">
        <v>1611</v>
      </c>
      <c r="B54" s="37">
        <v>93</v>
      </c>
      <c r="C54" s="38">
        <v>1</v>
      </c>
      <c r="D54" s="39">
        <v>152</v>
      </c>
      <c r="E54" s="48">
        <v>95</v>
      </c>
      <c r="F54" s="38">
        <v>0</v>
      </c>
      <c r="G54" s="38">
        <v>1</v>
      </c>
      <c r="H54" s="38">
        <v>85</v>
      </c>
      <c r="I54" s="38">
        <v>165</v>
      </c>
      <c r="J54" s="38">
        <v>2</v>
      </c>
      <c r="K54" s="39">
        <v>0</v>
      </c>
      <c r="L54" s="37">
        <v>213</v>
      </c>
      <c r="M54" s="39">
        <v>18</v>
      </c>
      <c r="N54" s="48">
        <v>62</v>
      </c>
      <c r="O54" s="38">
        <v>91</v>
      </c>
      <c r="P54" s="38">
        <v>51</v>
      </c>
      <c r="Q54" s="38">
        <v>44</v>
      </c>
      <c r="R54" s="39">
        <v>72</v>
      </c>
    </row>
    <row r="55" spans="1:18" x14ac:dyDescent="0.3">
      <c r="A55" s="35">
        <v>1612</v>
      </c>
      <c r="B55" s="37">
        <v>50</v>
      </c>
      <c r="C55" s="38">
        <v>0</v>
      </c>
      <c r="D55" s="39">
        <v>100</v>
      </c>
      <c r="E55" s="48">
        <v>22</v>
      </c>
      <c r="F55" s="38">
        <v>0</v>
      </c>
      <c r="G55" s="38">
        <v>0</v>
      </c>
      <c r="H55" s="38">
        <v>36</v>
      </c>
      <c r="I55" s="38">
        <v>48</v>
      </c>
      <c r="J55" s="38">
        <v>2</v>
      </c>
      <c r="K55" s="39">
        <v>1</v>
      </c>
      <c r="L55" s="37">
        <v>124</v>
      </c>
      <c r="M55" s="39">
        <v>11</v>
      </c>
      <c r="N55" s="48">
        <v>16</v>
      </c>
      <c r="O55" s="38">
        <v>27</v>
      </c>
      <c r="P55" s="38">
        <v>11</v>
      </c>
      <c r="Q55" s="38">
        <v>10</v>
      </c>
      <c r="R55" s="39">
        <v>38</v>
      </c>
    </row>
    <row r="56" spans="1:18" x14ac:dyDescent="0.3">
      <c r="A56" s="35">
        <v>1613</v>
      </c>
      <c r="B56" s="37">
        <v>111</v>
      </c>
      <c r="C56" s="38">
        <v>4</v>
      </c>
      <c r="D56" s="39">
        <v>176</v>
      </c>
      <c r="E56" s="48">
        <v>56</v>
      </c>
      <c r="F56" s="38">
        <v>5</v>
      </c>
      <c r="G56" s="38">
        <v>0</v>
      </c>
      <c r="H56" s="38">
        <v>80</v>
      </c>
      <c r="I56" s="38">
        <v>144</v>
      </c>
      <c r="J56" s="38">
        <v>6</v>
      </c>
      <c r="K56" s="39">
        <v>7</v>
      </c>
      <c r="L56" s="37">
        <v>235</v>
      </c>
      <c r="M56" s="39">
        <v>26</v>
      </c>
      <c r="N56" s="48">
        <v>59</v>
      </c>
      <c r="O56" s="38">
        <v>69</v>
      </c>
      <c r="P56" s="38">
        <v>31</v>
      </c>
      <c r="Q56" s="38">
        <v>45</v>
      </c>
      <c r="R56" s="39">
        <v>63</v>
      </c>
    </row>
    <row r="57" spans="1:18" x14ac:dyDescent="0.3">
      <c r="A57" s="35">
        <v>1614</v>
      </c>
      <c r="B57" s="37">
        <v>77</v>
      </c>
      <c r="C57" s="38">
        <v>1</v>
      </c>
      <c r="D57" s="39">
        <v>122</v>
      </c>
      <c r="E57" s="48">
        <v>49</v>
      </c>
      <c r="F57" s="38">
        <v>0</v>
      </c>
      <c r="G57" s="38">
        <v>0</v>
      </c>
      <c r="H57" s="38">
        <v>68</v>
      </c>
      <c r="I57" s="38">
        <v>105</v>
      </c>
      <c r="J57" s="38">
        <v>4</v>
      </c>
      <c r="K57" s="39">
        <v>3</v>
      </c>
      <c r="L57" s="37">
        <v>167</v>
      </c>
      <c r="M57" s="39">
        <v>18</v>
      </c>
      <c r="N57" s="48">
        <v>43</v>
      </c>
      <c r="O57" s="38">
        <v>51</v>
      </c>
      <c r="P57" s="38">
        <v>35</v>
      </c>
      <c r="Q57" s="38">
        <v>23</v>
      </c>
      <c r="R57" s="39">
        <v>59</v>
      </c>
    </row>
    <row r="58" spans="1:18" x14ac:dyDescent="0.3">
      <c r="A58" s="35">
        <v>1615</v>
      </c>
      <c r="B58" s="37">
        <v>121</v>
      </c>
      <c r="C58" s="38">
        <v>6</v>
      </c>
      <c r="D58" s="39">
        <v>233</v>
      </c>
      <c r="E58" s="48">
        <v>50</v>
      </c>
      <c r="F58" s="38">
        <v>0</v>
      </c>
      <c r="G58" s="38">
        <v>1</v>
      </c>
      <c r="H58" s="38">
        <v>41</v>
      </c>
      <c r="I58" s="38">
        <v>89</v>
      </c>
      <c r="J58" s="38">
        <v>8</v>
      </c>
      <c r="K58" s="39">
        <v>7</v>
      </c>
      <c r="L58" s="37">
        <v>287</v>
      </c>
      <c r="M58" s="39">
        <v>34</v>
      </c>
      <c r="N58" s="48">
        <v>39</v>
      </c>
      <c r="O58" s="38">
        <v>43</v>
      </c>
      <c r="P58" s="38">
        <v>17</v>
      </c>
      <c r="Q58" s="38">
        <v>26</v>
      </c>
      <c r="R58" s="39">
        <v>49</v>
      </c>
    </row>
    <row r="59" spans="1:18" x14ac:dyDescent="0.3">
      <c r="A59" s="35">
        <v>1701</v>
      </c>
      <c r="B59" s="37">
        <v>50</v>
      </c>
      <c r="C59" s="38">
        <v>3</v>
      </c>
      <c r="D59" s="39">
        <v>108</v>
      </c>
      <c r="E59" s="48">
        <v>50</v>
      </c>
      <c r="F59" s="38">
        <v>0</v>
      </c>
      <c r="G59" s="38">
        <v>0</v>
      </c>
      <c r="H59" s="38">
        <v>64</v>
      </c>
      <c r="I59" s="38">
        <v>66</v>
      </c>
      <c r="J59" s="38">
        <v>7</v>
      </c>
      <c r="K59" s="39">
        <v>2</v>
      </c>
      <c r="L59" s="37">
        <v>134</v>
      </c>
      <c r="M59" s="39">
        <v>14</v>
      </c>
      <c r="N59" s="48">
        <v>32</v>
      </c>
      <c r="O59" s="38">
        <v>54</v>
      </c>
      <c r="P59" s="38">
        <v>22</v>
      </c>
      <c r="Q59" s="38">
        <v>24</v>
      </c>
      <c r="R59" s="39">
        <v>45</v>
      </c>
    </row>
    <row r="60" spans="1:18" x14ac:dyDescent="0.3">
      <c r="A60" s="35">
        <v>1702</v>
      </c>
      <c r="B60" s="37">
        <v>112</v>
      </c>
      <c r="C60" s="38">
        <v>2</v>
      </c>
      <c r="D60" s="39">
        <v>157</v>
      </c>
      <c r="E60" s="48">
        <v>70</v>
      </c>
      <c r="F60" s="38">
        <v>2</v>
      </c>
      <c r="G60" s="38">
        <v>1</v>
      </c>
      <c r="H60" s="38">
        <v>84</v>
      </c>
      <c r="I60" s="38">
        <v>112</v>
      </c>
      <c r="J60" s="38">
        <v>5</v>
      </c>
      <c r="K60" s="39">
        <v>4</v>
      </c>
      <c r="L60" s="37">
        <v>216</v>
      </c>
      <c r="M60" s="39">
        <v>26</v>
      </c>
      <c r="N60" s="48">
        <v>58</v>
      </c>
      <c r="O60" s="38">
        <v>62</v>
      </c>
      <c r="P60" s="38">
        <v>39</v>
      </c>
      <c r="Q60" s="38">
        <v>28</v>
      </c>
      <c r="R60" s="39">
        <v>70</v>
      </c>
    </row>
    <row r="61" spans="1:18" x14ac:dyDescent="0.3">
      <c r="A61" s="35">
        <v>1703</v>
      </c>
      <c r="B61" s="37">
        <v>56</v>
      </c>
      <c r="C61" s="38">
        <v>3</v>
      </c>
      <c r="D61" s="39">
        <v>140</v>
      </c>
      <c r="E61" s="48">
        <v>43</v>
      </c>
      <c r="F61" s="38">
        <v>3</v>
      </c>
      <c r="G61" s="38">
        <v>0</v>
      </c>
      <c r="H61" s="38">
        <v>55</v>
      </c>
      <c r="I61" s="38">
        <v>67</v>
      </c>
      <c r="J61" s="38">
        <v>3</v>
      </c>
      <c r="K61" s="39">
        <v>2</v>
      </c>
      <c r="L61" s="37">
        <v>165</v>
      </c>
      <c r="M61" s="39">
        <v>20</v>
      </c>
      <c r="N61" s="48">
        <v>32</v>
      </c>
      <c r="O61" s="38">
        <v>52</v>
      </c>
      <c r="P61" s="38">
        <v>19</v>
      </c>
      <c r="Q61" s="38">
        <v>25</v>
      </c>
      <c r="R61" s="39">
        <v>34</v>
      </c>
    </row>
    <row r="62" spans="1:18" x14ac:dyDescent="0.3">
      <c r="A62" s="35">
        <v>1704</v>
      </c>
      <c r="B62" s="37">
        <v>102</v>
      </c>
      <c r="C62" s="38">
        <v>1</v>
      </c>
      <c r="D62" s="39">
        <v>238</v>
      </c>
      <c r="E62" s="48">
        <v>34</v>
      </c>
      <c r="F62" s="38">
        <v>0</v>
      </c>
      <c r="G62" s="38">
        <v>1</v>
      </c>
      <c r="H62" s="38">
        <v>40</v>
      </c>
      <c r="I62" s="38">
        <v>95</v>
      </c>
      <c r="J62" s="38">
        <v>3</v>
      </c>
      <c r="K62" s="39">
        <v>3</v>
      </c>
      <c r="L62" s="37">
        <v>284</v>
      </c>
      <c r="M62" s="39">
        <v>20</v>
      </c>
      <c r="N62" s="48">
        <v>32</v>
      </c>
      <c r="O62" s="38">
        <v>35</v>
      </c>
      <c r="P62" s="38">
        <v>20</v>
      </c>
      <c r="Q62" s="38">
        <v>27</v>
      </c>
      <c r="R62" s="39">
        <v>35</v>
      </c>
    </row>
    <row r="63" spans="1:18" x14ac:dyDescent="0.3">
      <c r="A63" s="35">
        <v>1705</v>
      </c>
      <c r="B63" s="37">
        <v>60</v>
      </c>
      <c r="C63" s="38">
        <v>0</v>
      </c>
      <c r="D63" s="39">
        <v>199</v>
      </c>
      <c r="E63" s="48">
        <v>33</v>
      </c>
      <c r="F63" s="38">
        <v>0</v>
      </c>
      <c r="G63" s="38">
        <v>1</v>
      </c>
      <c r="H63" s="38">
        <v>48</v>
      </c>
      <c r="I63" s="38">
        <v>50</v>
      </c>
      <c r="J63" s="38">
        <v>1</v>
      </c>
      <c r="K63" s="39">
        <v>3</v>
      </c>
      <c r="L63" s="37">
        <v>221</v>
      </c>
      <c r="M63" s="39">
        <v>22</v>
      </c>
      <c r="N63" s="48">
        <v>17</v>
      </c>
      <c r="O63" s="38">
        <v>32</v>
      </c>
      <c r="P63" s="38">
        <v>17</v>
      </c>
      <c r="Q63" s="38">
        <v>20</v>
      </c>
      <c r="R63" s="39">
        <v>37</v>
      </c>
    </row>
    <row r="64" spans="1:18" x14ac:dyDescent="0.3">
      <c r="A64" s="35">
        <v>1706</v>
      </c>
      <c r="B64" s="37">
        <v>103</v>
      </c>
      <c r="C64" s="38">
        <v>3</v>
      </c>
      <c r="D64" s="39">
        <v>242</v>
      </c>
      <c r="E64" s="48">
        <v>38</v>
      </c>
      <c r="F64" s="38">
        <v>1</v>
      </c>
      <c r="G64" s="38">
        <v>1</v>
      </c>
      <c r="H64" s="38">
        <v>54</v>
      </c>
      <c r="I64" s="38">
        <v>62</v>
      </c>
      <c r="J64" s="38">
        <v>3</v>
      </c>
      <c r="K64" s="39">
        <v>2</v>
      </c>
      <c r="L64" s="37">
        <v>296</v>
      </c>
      <c r="M64" s="39">
        <v>20</v>
      </c>
      <c r="N64" s="48">
        <v>29</v>
      </c>
      <c r="O64" s="38">
        <v>39</v>
      </c>
      <c r="P64" s="38">
        <v>25</v>
      </c>
      <c r="Q64" s="38">
        <v>21</v>
      </c>
      <c r="R64" s="39">
        <v>31</v>
      </c>
    </row>
    <row r="65" spans="1:18" x14ac:dyDescent="0.3">
      <c r="A65" s="35">
        <v>1707</v>
      </c>
      <c r="B65" s="37">
        <v>116</v>
      </c>
      <c r="C65" s="38">
        <v>3</v>
      </c>
      <c r="D65" s="39">
        <v>226</v>
      </c>
      <c r="E65" s="48">
        <v>31</v>
      </c>
      <c r="F65" s="38">
        <v>0</v>
      </c>
      <c r="G65" s="38">
        <v>2</v>
      </c>
      <c r="H65" s="38">
        <v>27</v>
      </c>
      <c r="I65" s="38">
        <v>68</v>
      </c>
      <c r="J65" s="38">
        <v>3</v>
      </c>
      <c r="K65" s="39">
        <v>4</v>
      </c>
      <c r="L65" s="37">
        <v>269</v>
      </c>
      <c r="M65" s="39">
        <v>26</v>
      </c>
      <c r="N65" s="48">
        <v>28</v>
      </c>
      <c r="O65" s="38">
        <v>22</v>
      </c>
      <c r="P65" s="38">
        <v>24</v>
      </c>
      <c r="Q65" s="38">
        <v>27</v>
      </c>
      <c r="R65" s="39">
        <v>19</v>
      </c>
    </row>
    <row r="66" spans="1:18" x14ac:dyDescent="0.3">
      <c r="A66" s="35">
        <v>1708</v>
      </c>
      <c r="B66" s="37">
        <v>117</v>
      </c>
      <c r="C66" s="38">
        <v>3</v>
      </c>
      <c r="D66" s="39">
        <v>255</v>
      </c>
      <c r="E66" s="48">
        <v>47</v>
      </c>
      <c r="F66" s="38">
        <v>1</v>
      </c>
      <c r="G66" s="38">
        <v>0</v>
      </c>
      <c r="H66" s="38">
        <v>62</v>
      </c>
      <c r="I66" s="38">
        <v>120</v>
      </c>
      <c r="J66" s="38">
        <v>1</v>
      </c>
      <c r="K66" s="39">
        <v>3</v>
      </c>
      <c r="L66" s="37">
        <v>312</v>
      </c>
      <c r="M66" s="39">
        <v>33</v>
      </c>
      <c r="N66" s="48">
        <v>55</v>
      </c>
      <c r="O66" s="38">
        <v>44</v>
      </c>
      <c r="P66" s="38">
        <v>29</v>
      </c>
      <c r="Q66" s="38">
        <v>29</v>
      </c>
      <c r="R66" s="39">
        <v>47</v>
      </c>
    </row>
    <row r="67" spans="1:18" x14ac:dyDescent="0.3">
      <c r="A67" s="35">
        <v>1709</v>
      </c>
      <c r="B67" s="37">
        <v>120</v>
      </c>
      <c r="C67" s="38">
        <v>1</v>
      </c>
      <c r="D67" s="39">
        <v>259</v>
      </c>
      <c r="E67" s="48">
        <v>35</v>
      </c>
      <c r="F67" s="38">
        <v>2</v>
      </c>
      <c r="G67" s="38">
        <v>0</v>
      </c>
      <c r="H67" s="38">
        <v>37</v>
      </c>
      <c r="I67" s="38">
        <v>70</v>
      </c>
      <c r="J67" s="38">
        <v>2</v>
      </c>
      <c r="K67" s="39">
        <v>1</v>
      </c>
      <c r="L67" s="37">
        <v>303</v>
      </c>
      <c r="M67" s="39">
        <v>21</v>
      </c>
      <c r="N67" s="48">
        <v>29</v>
      </c>
      <c r="O67" s="38">
        <v>33</v>
      </c>
      <c r="P67" s="38">
        <v>19</v>
      </c>
      <c r="Q67" s="38">
        <v>25</v>
      </c>
      <c r="R67" s="39">
        <v>29</v>
      </c>
    </row>
    <row r="68" spans="1:18" x14ac:dyDescent="0.3">
      <c r="A68" s="35">
        <v>1710</v>
      </c>
      <c r="B68" s="37">
        <v>38</v>
      </c>
      <c r="C68" s="38">
        <v>2</v>
      </c>
      <c r="D68" s="39">
        <v>80</v>
      </c>
      <c r="E68" s="48">
        <v>17</v>
      </c>
      <c r="F68" s="38">
        <v>1</v>
      </c>
      <c r="G68" s="38">
        <v>0</v>
      </c>
      <c r="H68" s="38">
        <v>16</v>
      </c>
      <c r="I68" s="38">
        <v>24</v>
      </c>
      <c r="J68" s="38">
        <v>1</v>
      </c>
      <c r="K68" s="39">
        <v>0</v>
      </c>
      <c r="L68" s="37">
        <v>87</v>
      </c>
      <c r="M68" s="39">
        <v>16</v>
      </c>
      <c r="N68" s="48">
        <v>13</v>
      </c>
      <c r="O68" s="38">
        <v>8</v>
      </c>
      <c r="P68" s="38">
        <v>9</v>
      </c>
      <c r="Q68" s="38">
        <v>10</v>
      </c>
      <c r="R68" s="39">
        <v>10</v>
      </c>
    </row>
    <row r="69" spans="1:18" x14ac:dyDescent="0.3">
      <c r="A69" s="35">
        <v>1711</v>
      </c>
      <c r="B69" s="37">
        <v>59</v>
      </c>
      <c r="C69" s="38">
        <v>2</v>
      </c>
      <c r="D69" s="39">
        <v>134</v>
      </c>
      <c r="E69" s="48">
        <v>15</v>
      </c>
      <c r="F69" s="38">
        <v>1</v>
      </c>
      <c r="G69" s="38">
        <v>0</v>
      </c>
      <c r="H69" s="38">
        <v>18</v>
      </c>
      <c r="I69" s="38">
        <v>22</v>
      </c>
      <c r="J69" s="38">
        <v>0</v>
      </c>
      <c r="K69" s="39">
        <v>1</v>
      </c>
      <c r="L69" s="37">
        <v>150</v>
      </c>
      <c r="M69" s="39">
        <v>24</v>
      </c>
      <c r="N69" s="48">
        <v>8</v>
      </c>
      <c r="O69" s="38">
        <v>9</v>
      </c>
      <c r="P69" s="38">
        <v>12</v>
      </c>
      <c r="Q69" s="38">
        <v>10</v>
      </c>
      <c r="R69" s="39">
        <v>12</v>
      </c>
    </row>
    <row r="70" spans="1:18" s="128" customFormat="1" x14ac:dyDescent="0.3">
      <c r="A70" s="35">
        <v>1712</v>
      </c>
      <c r="B70" s="37">
        <v>84</v>
      </c>
      <c r="C70" s="38">
        <v>3</v>
      </c>
      <c r="D70" s="39">
        <v>132</v>
      </c>
      <c r="E70" s="48">
        <v>37</v>
      </c>
      <c r="F70" s="38">
        <v>0</v>
      </c>
      <c r="G70" s="38">
        <v>0</v>
      </c>
      <c r="H70" s="38">
        <v>54</v>
      </c>
      <c r="I70" s="38">
        <v>62</v>
      </c>
      <c r="J70" s="38">
        <v>3</v>
      </c>
      <c r="K70" s="39">
        <v>3</v>
      </c>
      <c r="L70" s="37">
        <v>176</v>
      </c>
      <c r="M70" s="39">
        <v>24</v>
      </c>
      <c r="N70" s="48">
        <v>33</v>
      </c>
      <c r="O70" s="38">
        <v>36</v>
      </c>
      <c r="P70" s="38">
        <v>15</v>
      </c>
      <c r="Q70" s="38">
        <v>24</v>
      </c>
      <c r="R70" s="39">
        <v>46</v>
      </c>
    </row>
    <row r="71" spans="1:18" s="128" customFormat="1" x14ac:dyDescent="0.3">
      <c r="A71" s="35">
        <v>1713</v>
      </c>
      <c r="B71" s="37">
        <v>128</v>
      </c>
      <c r="C71" s="38">
        <v>6</v>
      </c>
      <c r="D71" s="39">
        <v>153</v>
      </c>
      <c r="E71" s="48">
        <v>73</v>
      </c>
      <c r="F71" s="38">
        <v>0</v>
      </c>
      <c r="G71" s="38">
        <v>0</v>
      </c>
      <c r="H71" s="38">
        <v>75</v>
      </c>
      <c r="I71" s="38">
        <v>120</v>
      </c>
      <c r="J71" s="38">
        <v>6</v>
      </c>
      <c r="K71" s="39">
        <v>4</v>
      </c>
      <c r="L71" s="37">
        <v>205</v>
      </c>
      <c r="M71" s="39">
        <v>35</v>
      </c>
      <c r="N71" s="48">
        <v>54</v>
      </c>
      <c r="O71" s="38">
        <v>54</v>
      </c>
      <c r="P71" s="38">
        <v>42</v>
      </c>
      <c r="Q71" s="38">
        <v>40</v>
      </c>
      <c r="R71" s="39">
        <v>55</v>
      </c>
    </row>
    <row r="72" spans="1:18" s="128" customFormat="1" x14ac:dyDescent="0.3">
      <c r="A72" s="35">
        <v>1714</v>
      </c>
      <c r="B72" s="37">
        <v>134</v>
      </c>
      <c r="C72" s="38">
        <v>2</v>
      </c>
      <c r="D72" s="39">
        <v>161</v>
      </c>
      <c r="E72" s="48">
        <v>35</v>
      </c>
      <c r="F72" s="38">
        <v>2</v>
      </c>
      <c r="G72" s="38">
        <v>0</v>
      </c>
      <c r="H72" s="38">
        <v>47</v>
      </c>
      <c r="I72" s="38">
        <v>93</v>
      </c>
      <c r="J72" s="38">
        <v>1</v>
      </c>
      <c r="K72" s="39">
        <v>5</v>
      </c>
      <c r="L72" s="37">
        <v>232</v>
      </c>
      <c r="M72" s="39">
        <v>35</v>
      </c>
      <c r="N72" s="48">
        <v>41</v>
      </c>
      <c r="O72" s="38">
        <v>51</v>
      </c>
      <c r="P72" s="38">
        <v>27</v>
      </c>
      <c r="Q72" s="38">
        <v>24</v>
      </c>
      <c r="R72" s="39">
        <v>35</v>
      </c>
    </row>
    <row r="73" spans="1:18" s="128" customFormat="1" x14ac:dyDescent="0.3">
      <c r="A73" s="35">
        <v>1715</v>
      </c>
      <c r="B73" s="129">
        <v>104</v>
      </c>
      <c r="C73" s="130">
        <v>4</v>
      </c>
      <c r="D73" s="131">
        <v>211</v>
      </c>
      <c r="E73" s="147">
        <v>25</v>
      </c>
      <c r="F73" s="130">
        <v>1</v>
      </c>
      <c r="G73" s="130">
        <v>0</v>
      </c>
      <c r="H73" s="130">
        <v>62</v>
      </c>
      <c r="I73" s="130">
        <v>95</v>
      </c>
      <c r="J73" s="130">
        <v>3</v>
      </c>
      <c r="K73" s="131">
        <v>7</v>
      </c>
      <c r="L73" s="129">
        <v>253</v>
      </c>
      <c r="M73" s="131">
        <v>26</v>
      </c>
      <c r="N73" s="147">
        <v>35</v>
      </c>
      <c r="O73" s="130">
        <v>38</v>
      </c>
      <c r="P73" s="130">
        <v>34</v>
      </c>
      <c r="Q73" s="130">
        <v>30</v>
      </c>
      <c r="R73" s="131">
        <v>43</v>
      </c>
    </row>
    <row r="74" spans="1:18" x14ac:dyDescent="0.3">
      <c r="A74" s="52">
        <v>1801</v>
      </c>
      <c r="B74" s="85">
        <v>52</v>
      </c>
      <c r="C74" s="86">
        <v>1</v>
      </c>
      <c r="D74" s="87">
        <v>98</v>
      </c>
      <c r="E74" s="91">
        <v>54</v>
      </c>
      <c r="F74" s="86">
        <v>1</v>
      </c>
      <c r="G74" s="86">
        <v>0</v>
      </c>
      <c r="H74" s="86">
        <v>98</v>
      </c>
      <c r="I74" s="86">
        <v>84</v>
      </c>
      <c r="J74" s="86">
        <v>6</v>
      </c>
      <c r="K74" s="87">
        <v>3</v>
      </c>
      <c r="L74" s="85">
        <v>111</v>
      </c>
      <c r="M74" s="87">
        <v>18</v>
      </c>
      <c r="N74" s="91">
        <v>55</v>
      </c>
      <c r="O74" s="86">
        <v>66</v>
      </c>
      <c r="P74" s="86">
        <v>31</v>
      </c>
      <c r="Q74" s="86">
        <v>24</v>
      </c>
      <c r="R74" s="87">
        <v>56</v>
      </c>
    </row>
    <row r="75" spans="1:18" x14ac:dyDescent="0.3">
      <c r="A75" s="52">
        <v>1802</v>
      </c>
      <c r="B75" s="65">
        <v>74</v>
      </c>
      <c r="C75" s="68">
        <v>3</v>
      </c>
      <c r="D75" s="66">
        <v>103</v>
      </c>
      <c r="E75" s="67">
        <v>88</v>
      </c>
      <c r="F75" s="68">
        <v>3</v>
      </c>
      <c r="G75" s="68">
        <v>0</v>
      </c>
      <c r="H75" s="68">
        <v>152</v>
      </c>
      <c r="I75" s="68">
        <v>132</v>
      </c>
      <c r="J75" s="68">
        <v>4</v>
      </c>
      <c r="K75" s="66">
        <v>4</v>
      </c>
      <c r="L75" s="65">
        <v>133</v>
      </c>
      <c r="M75" s="66">
        <v>30</v>
      </c>
      <c r="N75" s="67">
        <v>67</v>
      </c>
      <c r="O75" s="68">
        <v>96</v>
      </c>
      <c r="P75" s="68">
        <v>54</v>
      </c>
      <c r="Q75" s="68">
        <v>49</v>
      </c>
      <c r="R75" s="66">
        <v>82</v>
      </c>
    </row>
    <row r="76" spans="1:18" x14ac:dyDescent="0.3">
      <c r="A76" s="52">
        <v>1803</v>
      </c>
      <c r="B76" s="65">
        <v>56</v>
      </c>
      <c r="C76" s="68">
        <v>7</v>
      </c>
      <c r="D76" s="66">
        <v>64</v>
      </c>
      <c r="E76" s="67">
        <v>59</v>
      </c>
      <c r="F76" s="68">
        <v>1</v>
      </c>
      <c r="G76" s="68">
        <v>1</v>
      </c>
      <c r="H76" s="68">
        <v>104</v>
      </c>
      <c r="I76" s="68">
        <v>133</v>
      </c>
      <c r="J76" s="68">
        <v>2</v>
      </c>
      <c r="K76" s="66">
        <v>7</v>
      </c>
      <c r="L76" s="65">
        <v>105</v>
      </c>
      <c r="M76" s="66">
        <v>10</v>
      </c>
      <c r="N76" s="67">
        <v>64</v>
      </c>
      <c r="O76" s="68">
        <v>74</v>
      </c>
      <c r="P76" s="68">
        <v>37</v>
      </c>
      <c r="Q76" s="68">
        <v>25</v>
      </c>
      <c r="R76" s="66">
        <v>82</v>
      </c>
    </row>
    <row r="77" spans="1:18" x14ac:dyDescent="0.3">
      <c r="A77" s="119">
        <v>1804</v>
      </c>
      <c r="B77" s="37">
        <v>94</v>
      </c>
      <c r="C77" s="38">
        <v>1</v>
      </c>
      <c r="D77" s="39">
        <v>161</v>
      </c>
      <c r="E77" s="48">
        <v>69</v>
      </c>
      <c r="F77" s="38">
        <v>0</v>
      </c>
      <c r="G77" s="38">
        <v>0</v>
      </c>
      <c r="H77" s="38">
        <v>87</v>
      </c>
      <c r="I77" s="38">
        <v>93</v>
      </c>
      <c r="J77" s="38">
        <v>3</v>
      </c>
      <c r="K77" s="39">
        <v>6</v>
      </c>
      <c r="L77" s="37">
        <v>210</v>
      </c>
      <c r="M77" s="39">
        <v>16</v>
      </c>
      <c r="N77" s="48">
        <v>61</v>
      </c>
      <c r="O77" s="38">
        <v>75</v>
      </c>
      <c r="P77" s="38">
        <v>21</v>
      </c>
      <c r="Q77" s="38">
        <v>27</v>
      </c>
      <c r="R77" s="39">
        <v>46</v>
      </c>
    </row>
    <row r="78" spans="1:18" x14ac:dyDescent="0.3">
      <c r="A78" s="35">
        <v>1805</v>
      </c>
      <c r="B78" s="37">
        <v>112</v>
      </c>
      <c r="C78" s="38">
        <v>2</v>
      </c>
      <c r="D78" s="39">
        <v>200</v>
      </c>
      <c r="E78" s="48">
        <v>53</v>
      </c>
      <c r="F78" s="38">
        <v>1</v>
      </c>
      <c r="G78" s="38">
        <v>0</v>
      </c>
      <c r="H78" s="38">
        <v>46</v>
      </c>
      <c r="I78" s="38">
        <v>110</v>
      </c>
      <c r="J78" s="38">
        <v>6</v>
      </c>
      <c r="K78" s="39">
        <v>7</v>
      </c>
      <c r="L78" s="37">
        <v>250</v>
      </c>
      <c r="M78" s="39">
        <v>27</v>
      </c>
      <c r="N78" s="48">
        <v>41</v>
      </c>
      <c r="O78" s="38">
        <v>46</v>
      </c>
      <c r="P78" s="38">
        <v>23</v>
      </c>
      <c r="Q78" s="38">
        <v>44</v>
      </c>
      <c r="R78" s="39">
        <v>50</v>
      </c>
    </row>
    <row r="79" spans="1:18" x14ac:dyDescent="0.3">
      <c r="A79" s="35">
        <v>1806</v>
      </c>
      <c r="B79" s="37">
        <v>130</v>
      </c>
      <c r="C79" s="38">
        <v>0</v>
      </c>
      <c r="D79" s="39">
        <v>131</v>
      </c>
      <c r="E79" s="48">
        <v>55</v>
      </c>
      <c r="F79" s="38">
        <v>0</v>
      </c>
      <c r="G79" s="38">
        <v>0</v>
      </c>
      <c r="H79" s="38">
        <v>56</v>
      </c>
      <c r="I79" s="38">
        <v>214</v>
      </c>
      <c r="J79" s="38">
        <v>1</v>
      </c>
      <c r="K79" s="39">
        <v>0</v>
      </c>
      <c r="L79" s="37">
        <v>217</v>
      </c>
      <c r="M79" s="39">
        <v>13</v>
      </c>
      <c r="N79" s="48">
        <v>78</v>
      </c>
      <c r="O79" s="38">
        <v>59</v>
      </c>
      <c r="P79" s="38">
        <v>27</v>
      </c>
      <c r="Q79" s="38">
        <v>50</v>
      </c>
      <c r="R79" s="39">
        <v>64</v>
      </c>
    </row>
    <row r="80" spans="1:18" x14ac:dyDescent="0.3">
      <c r="A80" s="35">
        <v>1807</v>
      </c>
      <c r="B80" s="37">
        <v>118</v>
      </c>
      <c r="C80" s="38">
        <v>3</v>
      </c>
      <c r="D80" s="39">
        <v>256</v>
      </c>
      <c r="E80" s="48">
        <v>39</v>
      </c>
      <c r="F80" s="38">
        <v>2</v>
      </c>
      <c r="G80" s="38">
        <v>0</v>
      </c>
      <c r="H80" s="38">
        <v>61</v>
      </c>
      <c r="I80" s="38">
        <v>100</v>
      </c>
      <c r="J80" s="38">
        <v>4</v>
      </c>
      <c r="K80" s="39">
        <v>0</v>
      </c>
      <c r="L80" s="37">
        <v>297</v>
      </c>
      <c r="M80" s="39">
        <v>39</v>
      </c>
      <c r="N80" s="48">
        <v>45</v>
      </c>
      <c r="O80" s="38">
        <v>45</v>
      </c>
      <c r="P80" s="38">
        <v>31</v>
      </c>
      <c r="Q80" s="38">
        <v>32</v>
      </c>
      <c r="R80" s="39">
        <v>41</v>
      </c>
    </row>
    <row r="81" spans="1:18" x14ac:dyDescent="0.3">
      <c r="A81" s="35">
        <v>1808</v>
      </c>
      <c r="B81" s="37">
        <v>100</v>
      </c>
      <c r="C81" s="38">
        <v>5</v>
      </c>
      <c r="D81" s="39">
        <v>211</v>
      </c>
      <c r="E81" s="48">
        <v>43</v>
      </c>
      <c r="F81" s="38">
        <v>1</v>
      </c>
      <c r="G81" s="38">
        <v>1</v>
      </c>
      <c r="H81" s="38">
        <v>39</v>
      </c>
      <c r="I81" s="38">
        <v>109</v>
      </c>
      <c r="J81" s="38">
        <v>3</v>
      </c>
      <c r="K81" s="39">
        <v>1</v>
      </c>
      <c r="L81" s="37">
        <v>245</v>
      </c>
      <c r="M81" s="39">
        <v>30</v>
      </c>
      <c r="N81" s="48">
        <v>33</v>
      </c>
      <c r="O81" s="38">
        <v>38</v>
      </c>
      <c r="P81" s="38">
        <v>24</v>
      </c>
      <c r="Q81" s="38">
        <v>31</v>
      </c>
      <c r="R81" s="39">
        <v>52</v>
      </c>
    </row>
    <row r="82" spans="1:18" x14ac:dyDescent="0.3">
      <c r="A82" s="35">
        <v>1809</v>
      </c>
      <c r="B82" s="37">
        <v>117</v>
      </c>
      <c r="C82" s="38">
        <v>0</v>
      </c>
      <c r="D82" s="39">
        <v>193</v>
      </c>
      <c r="E82" s="48">
        <v>68</v>
      </c>
      <c r="F82" s="38">
        <v>1</v>
      </c>
      <c r="G82" s="38">
        <v>0</v>
      </c>
      <c r="H82" s="38">
        <v>55</v>
      </c>
      <c r="I82" s="38">
        <v>130</v>
      </c>
      <c r="J82" s="38">
        <v>3</v>
      </c>
      <c r="K82" s="39">
        <v>7</v>
      </c>
      <c r="L82" s="37">
        <v>248</v>
      </c>
      <c r="M82" s="39">
        <v>31</v>
      </c>
      <c r="N82" s="48">
        <v>52</v>
      </c>
      <c r="O82" s="38">
        <v>51</v>
      </c>
      <c r="P82" s="38">
        <v>32</v>
      </c>
      <c r="Q82" s="38">
        <v>48</v>
      </c>
      <c r="R82" s="39">
        <v>49</v>
      </c>
    </row>
    <row r="83" spans="1:18" x14ac:dyDescent="0.3">
      <c r="A83" s="35">
        <v>1810</v>
      </c>
      <c r="B83" s="37">
        <v>77</v>
      </c>
      <c r="C83" s="38">
        <v>3</v>
      </c>
      <c r="D83" s="39">
        <v>154</v>
      </c>
      <c r="E83" s="48">
        <v>47</v>
      </c>
      <c r="F83" s="38">
        <v>0</v>
      </c>
      <c r="G83" s="38">
        <v>0</v>
      </c>
      <c r="H83" s="38">
        <v>42</v>
      </c>
      <c r="I83" s="38">
        <v>96</v>
      </c>
      <c r="J83" s="38">
        <v>2</v>
      </c>
      <c r="K83" s="39">
        <v>3</v>
      </c>
      <c r="L83" s="37">
        <v>195</v>
      </c>
      <c r="M83" s="39">
        <v>25</v>
      </c>
      <c r="N83" s="48">
        <v>38</v>
      </c>
      <c r="O83" s="38">
        <v>39</v>
      </c>
      <c r="P83" s="38">
        <v>35</v>
      </c>
      <c r="Q83" s="38">
        <v>37</v>
      </c>
      <c r="R83" s="39">
        <v>24</v>
      </c>
    </row>
    <row r="84" spans="1:18" x14ac:dyDescent="0.3">
      <c r="A84" s="35">
        <v>1811</v>
      </c>
      <c r="B84" s="37">
        <v>130</v>
      </c>
      <c r="C84" s="38">
        <v>2</v>
      </c>
      <c r="D84" s="39">
        <v>154</v>
      </c>
      <c r="E84" s="48">
        <v>39</v>
      </c>
      <c r="F84" s="38">
        <v>0</v>
      </c>
      <c r="G84" s="38">
        <v>0</v>
      </c>
      <c r="H84" s="38">
        <v>60</v>
      </c>
      <c r="I84" s="38">
        <v>183</v>
      </c>
      <c r="J84" s="38">
        <v>0</v>
      </c>
      <c r="K84" s="39">
        <v>0</v>
      </c>
      <c r="L84" s="37">
        <v>232</v>
      </c>
      <c r="M84" s="39">
        <v>17</v>
      </c>
      <c r="N84" s="48">
        <v>63</v>
      </c>
      <c r="O84" s="38">
        <v>49</v>
      </c>
      <c r="P84" s="38">
        <v>29</v>
      </c>
      <c r="Q84" s="38">
        <v>50</v>
      </c>
      <c r="R84" s="39">
        <v>64</v>
      </c>
    </row>
    <row r="85" spans="1:18" x14ac:dyDescent="0.3">
      <c r="A85" s="35">
        <v>1812</v>
      </c>
      <c r="B85" s="37">
        <v>99</v>
      </c>
      <c r="C85" s="38">
        <v>0</v>
      </c>
      <c r="D85" s="39">
        <v>161</v>
      </c>
      <c r="E85" s="48">
        <v>55</v>
      </c>
      <c r="F85" s="38">
        <v>1</v>
      </c>
      <c r="G85" s="38">
        <v>0</v>
      </c>
      <c r="H85" s="38">
        <v>54</v>
      </c>
      <c r="I85" s="38">
        <v>113</v>
      </c>
      <c r="J85" s="38">
        <v>3</v>
      </c>
      <c r="K85" s="39">
        <v>1</v>
      </c>
      <c r="L85" s="37">
        <v>211</v>
      </c>
      <c r="M85" s="39">
        <v>16</v>
      </c>
      <c r="N85" s="48">
        <v>45</v>
      </c>
      <c r="O85" s="38">
        <v>48</v>
      </c>
      <c r="P85" s="38">
        <v>33</v>
      </c>
      <c r="Q85" s="38">
        <v>37</v>
      </c>
      <c r="R85" s="39">
        <v>48</v>
      </c>
    </row>
    <row r="86" spans="1:18" x14ac:dyDescent="0.3">
      <c r="A86" s="35">
        <v>1813</v>
      </c>
      <c r="B86" s="37">
        <v>128</v>
      </c>
      <c r="C86" s="38">
        <v>1</v>
      </c>
      <c r="D86" s="39">
        <v>152</v>
      </c>
      <c r="E86" s="48">
        <v>48</v>
      </c>
      <c r="F86" s="38">
        <v>0</v>
      </c>
      <c r="G86" s="38">
        <v>1</v>
      </c>
      <c r="H86" s="38">
        <v>55</v>
      </c>
      <c r="I86" s="38">
        <v>139</v>
      </c>
      <c r="J86" s="38">
        <v>2</v>
      </c>
      <c r="K86" s="39">
        <v>3</v>
      </c>
      <c r="L86" s="37">
        <v>234</v>
      </c>
      <c r="M86" s="39">
        <v>27</v>
      </c>
      <c r="N86" s="48">
        <v>55</v>
      </c>
      <c r="O86" s="38">
        <v>57</v>
      </c>
      <c r="P86" s="38">
        <v>33</v>
      </c>
      <c r="Q86" s="38">
        <v>40</v>
      </c>
      <c r="R86" s="39">
        <v>34</v>
      </c>
    </row>
    <row r="87" spans="1:18" x14ac:dyDescent="0.3">
      <c r="A87" s="35">
        <v>1814</v>
      </c>
      <c r="B87" s="37">
        <v>83</v>
      </c>
      <c r="C87" s="38">
        <v>1</v>
      </c>
      <c r="D87" s="39">
        <v>118</v>
      </c>
      <c r="E87" s="48">
        <v>49</v>
      </c>
      <c r="F87" s="38">
        <v>0</v>
      </c>
      <c r="G87" s="38">
        <v>0</v>
      </c>
      <c r="H87" s="38">
        <v>53</v>
      </c>
      <c r="I87" s="38">
        <v>93</v>
      </c>
      <c r="J87" s="38">
        <v>3</v>
      </c>
      <c r="K87" s="39">
        <v>5</v>
      </c>
      <c r="L87" s="37">
        <v>169</v>
      </c>
      <c r="M87" s="39">
        <v>19</v>
      </c>
      <c r="N87" s="48">
        <v>42</v>
      </c>
      <c r="O87" s="38">
        <v>44</v>
      </c>
      <c r="P87" s="38">
        <v>30</v>
      </c>
      <c r="Q87" s="38">
        <v>38</v>
      </c>
      <c r="R87" s="39">
        <v>31</v>
      </c>
    </row>
    <row r="88" spans="1:18" x14ac:dyDescent="0.3">
      <c r="A88" s="35">
        <v>1815</v>
      </c>
      <c r="B88" s="37">
        <v>81</v>
      </c>
      <c r="C88" s="38">
        <v>0</v>
      </c>
      <c r="D88" s="39">
        <v>142</v>
      </c>
      <c r="E88" s="48">
        <v>63</v>
      </c>
      <c r="F88" s="38">
        <v>1</v>
      </c>
      <c r="G88" s="38">
        <v>0</v>
      </c>
      <c r="H88" s="38">
        <v>62</v>
      </c>
      <c r="I88" s="38">
        <v>114</v>
      </c>
      <c r="J88" s="38">
        <v>5</v>
      </c>
      <c r="K88" s="39">
        <v>1</v>
      </c>
      <c r="L88" s="37">
        <v>174</v>
      </c>
      <c r="M88" s="39">
        <v>28</v>
      </c>
      <c r="N88" s="48">
        <v>59</v>
      </c>
      <c r="O88" s="38">
        <v>59</v>
      </c>
      <c r="P88" s="38">
        <v>27</v>
      </c>
      <c r="Q88" s="38">
        <v>35</v>
      </c>
      <c r="R88" s="39">
        <v>44</v>
      </c>
    </row>
    <row r="89" spans="1:18" x14ac:dyDescent="0.3">
      <c r="A89" s="35">
        <v>1816</v>
      </c>
      <c r="B89" s="37">
        <v>69</v>
      </c>
      <c r="C89" s="38">
        <v>2</v>
      </c>
      <c r="D89" s="39">
        <v>87</v>
      </c>
      <c r="E89" s="48">
        <v>37</v>
      </c>
      <c r="F89" s="38">
        <v>0</v>
      </c>
      <c r="G89" s="38">
        <v>0</v>
      </c>
      <c r="H89" s="38">
        <v>60</v>
      </c>
      <c r="I89" s="38">
        <v>107</v>
      </c>
      <c r="J89" s="38">
        <v>1</v>
      </c>
      <c r="K89" s="39">
        <v>3</v>
      </c>
      <c r="L89" s="37">
        <v>124</v>
      </c>
      <c r="M89" s="39">
        <v>15</v>
      </c>
      <c r="N89" s="48">
        <v>36</v>
      </c>
      <c r="O89" s="38">
        <v>40</v>
      </c>
      <c r="P89" s="38">
        <v>31</v>
      </c>
      <c r="Q89" s="38">
        <v>34</v>
      </c>
      <c r="R89" s="39">
        <v>38</v>
      </c>
    </row>
    <row r="90" spans="1:18" x14ac:dyDescent="0.3">
      <c r="A90" s="35">
        <v>1817</v>
      </c>
      <c r="B90" s="37">
        <v>183</v>
      </c>
      <c r="C90" s="38">
        <v>2</v>
      </c>
      <c r="D90" s="39">
        <v>286</v>
      </c>
      <c r="E90" s="48">
        <v>119</v>
      </c>
      <c r="F90" s="38">
        <v>0</v>
      </c>
      <c r="G90" s="38">
        <v>0</v>
      </c>
      <c r="H90" s="38">
        <v>86</v>
      </c>
      <c r="I90" s="38">
        <v>303</v>
      </c>
      <c r="J90" s="38">
        <v>4</v>
      </c>
      <c r="K90" s="39">
        <v>3</v>
      </c>
      <c r="L90" s="37">
        <v>404</v>
      </c>
      <c r="M90" s="39">
        <v>22</v>
      </c>
      <c r="N90" s="48">
        <v>85</v>
      </c>
      <c r="O90" s="38">
        <v>91</v>
      </c>
      <c r="P90" s="38">
        <v>65</v>
      </c>
      <c r="Q90" s="38">
        <v>106</v>
      </c>
      <c r="R90" s="39">
        <v>83</v>
      </c>
    </row>
    <row r="91" spans="1:18" s="128" customFormat="1" x14ac:dyDescent="0.3">
      <c r="A91" s="35">
        <v>1901</v>
      </c>
      <c r="B91" s="129">
        <v>121</v>
      </c>
      <c r="C91" s="130">
        <v>1</v>
      </c>
      <c r="D91" s="131">
        <v>198</v>
      </c>
      <c r="E91" s="147">
        <v>129</v>
      </c>
      <c r="F91" s="130">
        <v>0</v>
      </c>
      <c r="G91" s="130">
        <v>1</v>
      </c>
      <c r="H91" s="130">
        <v>146</v>
      </c>
      <c r="I91" s="130">
        <v>219</v>
      </c>
      <c r="J91" s="130">
        <v>5</v>
      </c>
      <c r="K91" s="131">
        <v>8</v>
      </c>
      <c r="L91" s="129">
        <v>261</v>
      </c>
      <c r="M91" s="131">
        <v>29</v>
      </c>
      <c r="N91" s="147">
        <v>78</v>
      </c>
      <c r="O91" s="130">
        <v>148</v>
      </c>
      <c r="P91" s="130">
        <v>48</v>
      </c>
      <c r="Q91" s="130">
        <v>66</v>
      </c>
      <c r="R91" s="131">
        <v>96</v>
      </c>
    </row>
    <row r="92" spans="1:18" x14ac:dyDescent="0.3">
      <c r="A92" s="35">
        <v>1902</v>
      </c>
      <c r="B92" s="37">
        <v>123</v>
      </c>
      <c r="C92" s="38">
        <v>0</v>
      </c>
      <c r="D92" s="39">
        <v>135</v>
      </c>
      <c r="E92" s="48">
        <v>73</v>
      </c>
      <c r="F92" s="38">
        <v>0</v>
      </c>
      <c r="G92" s="38">
        <v>0</v>
      </c>
      <c r="H92" s="38">
        <v>59</v>
      </c>
      <c r="I92" s="38">
        <v>257</v>
      </c>
      <c r="J92" s="38">
        <v>6</v>
      </c>
      <c r="K92" s="39">
        <v>4</v>
      </c>
      <c r="L92" s="37">
        <v>213</v>
      </c>
      <c r="M92" s="39">
        <v>14</v>
      </c>
      <c r="N92" s="48">
        <v>106</v>
      </c>
      <c r="O92" s="38">
        <v>71</v>
      </c>
      <c r="P92" s="38">
        <v>41</v>
      </c>
      <c r="Q92" s="38">
        <v>63</v>
      </c>
      <c r="R92" s="39">
        <v>53</v>
      </c>
    </row>
    <row r="93" spans="1:18" x14ac:dyDescent="0.3">
      <c r="A93" s="52">
        <v>1903</v>
      </c>
      <c r="B93" s="65">
        <v>22</v>
      </c>
      <c r="C93" s="68">
        <v>0</v>
      </c>
      <c r="D93" s="66">
        <v>55</v>
      </c>
      <c r="E93" s="67">
        <v>38</v>
      </c>
      <c r="F93" s="68">
        <v>0</v>
      </c>
      <c r="G93" s="68">
        <v>0</v>
      </c>
      <c r="H93" s="68">
        <v>48</v>
      </c>
      <c r="I93" s="68">
        <v>44</v>
      </c>
      <c r="J93" s="68">
        <v>1</v>
      </c>
      <c r="K93" s="66">
        <v>1</v>
      </c>
      <c r="L93" s="65">
        <v>64</v>
      </c>
      <c r="M93" s="66">
        <v>8</v>
      </c>
      <c r="N93" s="67">
        <v>20</v>
      </c>
      <c r="O93" s="68">
        <v>27</v>
      </c>
      <c r="P93" s="68">
        <v>20</v>
      </c>
      <c r="Q93" s="68">
        <v>18</v>
      </c>
      <c r="R93" s="66">
        <v>23</v>
      </c>
    </row>
    <row r="94" spans="1:18" x14ac:dyDescent="0.3">
      <c r="A94" s="35">
        <v>1904</v>
      </c>
      <c r="B94" s="37">
        <v>67</v>
      </c>
      <c r="C94" s="38">
        <v>1</v>
      </c>
      <c r="D94" s="39">
        <v>123</v>
      </c>
      <c r="E94" s="48">
        <v>64</v>
      </c>
      <c r="F94" s="38">
        <v>1</v>
      </c>
      <c r="G94" s="38">
        <v>0</v>
      </c>
      <c r="H94" s="38">
        <v>106</v>
      </c>
      <c r="I94" s="38">
        <v>97</v>
      </c>
      <c r="J94" s="38">
        <v>3</v>
      </c>
      <c r="K94" s="39">
        <v>1</v>
      </c>
      <c r="L94" s="37">
        <v>153</v>
      </c>
      <c r="M94" s="39">
        <v>14</v>
      </c>
      <c r="N94" s="48">
        <v>42</v>
      </c>
      <c r="O94" s="38">
        <v>66</v>
      </c>
      <c r="P94" s="38">
        <v>43</v>
      </c>
      <c r="Q94" s="38">
        <v>34</v>
      </c>
      <c r="R94" s="39">
        <v>50</v>
      </c>
    </row>
    <row r="95" spans="1:18" x14ac:dyDescent="0.3">
      <c r="A95" s="35">
        <v>1905</v>
      </c>
      <c r="B95" s="37">
        <v>103</v>
      </c>
      <c r="C95" s="38">
        <v>5</v>
      </c>
      <c r="D95" s="39">
        <v>177</v>
      </c>
      <c r="E95" s="48">
        <v>64</v>
      </c>
      <c r="F95" s="38">
        <v>1</v>
      </c>
      <c r="G95" s="38">
        <v>1</v>
      </c>
      <c r="H95" s="38">
        <v>78</v>
      </c>
      <c r="I95" s="38">
        <v>87</v>
      </c>
      <c r="J95" s="38">
        <v>3</v>
      </c>
      <c r="K95" s="39">
        <v>9</v>
      </c>
      <c r="L95" s="37">
        <v>237</v>
      </c>
      <c r="M95" s="39">
        <v>20</v>
      </c>
      <c r="N95" s="48">
        <v>47</v>
      </c>
      <c r="O95" s="38">
        <v>64</v>
      </c>
      <c r="P95" s="38">
        <v>29</v>
      </c>
      <c r="Q95" s="38">
        <v>25</v>
      </c>
      <c r="R95" s="39">
        <v>55</v>
      </c>
    </row>
    <row r="96" spans="1:18" x14ac:dyDescent="0.3">
      <c r="A96" s="35">
        <v>1906</v>
      </c>
      <c r="B96" s="37">
        <v>94</v>
      </c>
      <c r="C96" s="38">
        <v>5</v>
      </c>
      <c r="D96" s="39">
        <v>240</v>
      </c>
      <c r="E96" s="48">
        <v>56</v>
      </c>
      <c r="F96" s="38">
        <v>0</v>
      </c>
      <c r="G96" s="38">
        <v>0</v>
      </c>
      <c r="H96" s="38">
        <v>78</v>
      </c>
      <c r="I96" s="38">
        <v>114</v>
      </c>
      <c r="J96" s="38">
        <v>2</v>
      </c>
      <c r="K96" s="39">
        <v>0</v>
      </c>
      <c r="L96" s="37">
        <v>279</v>
      </c>
      <c r="M96" s="39">
        <v>23</v>
      </c>
      <c r="N96" s="48">
        <v>49</v>
      </c>
      <c r="O96" s="38">
        <v>64</v>
      </c>
      <c r="P96" s="38">
        <v>35</v>
      </c>
      <c r="Q96" s="38">
        <v>42</v>
      </c>
      <c r="R96" s="39">
        <v>38</v>
      </c>
    </row>
    <row r="97" spans="1:18" x14ac:dyDescent="0.3">
      <c r="A97" s="35">
        <v>1907</v>
      </c>
      <c r="B97" s="37">
        <v>106</v>
      </c>
      <c r="C97" s="38">
        <v>5</v>
      </c>
      <c r="D97" s="39">
        <v>199</v>
      </c>
      <c r="E97" s="48">
        <v>81</v>
      </c>
      <c r="F97" s="38">
        <v>1</v>
      </c>
      <c r="G97" s="38">
        <v>0</v>
      </c>
      <c r="H97" s="38">
        <v>77</v>
      </c>
      <c r="I97" s="38">
        <v>215</v>
      </c>
      <c r="J97" s="38">
        <v>3</v>
      </c>
      <c r="K97" s="39">
        <v>6</v>
      </c>
      <c r="L97" s="37">
        <v>256</v>
      </c>
      <c r="M97" s="39">
        <v>25</v>
      </c>
      <c r="N97" s="48">
        <v>99</v>
      </c>
      <c r="O97" s="38">
        <v>89</v>
      </c>
      <c r="P97" s="38">
        <v>41</v>
      </c>
      <c r="Q97" s="38">
        <v>48</v>
      </c>
      <c r="R97" s="39">
        <v>64</v>
      </c>
    </row>
    <row r="98" spans="1:18" x14ac:dyDescent="0.3">
      <c r="A98" s="35">
        <v>1908</v>
      </c>
      <c r="B98" s="37">
        <v>81</v>
      </c>
      <c r="C98" s="38">
        <v>2</v>
      </c>
      <c r="D98" s="39">
        <v>174</v>
      </c>
      <c r="E98" s="48">
        <v>27</v>
      </c>
      <c r="F98" s="38">
        <v>0</v>
      </c>
      <c r="G98" s="38">
        <v>0</v>
      </c>
      <c r="H98" s="38">
        <v>22</v>
      </c>
      <c r="I98" s="38">
        <v>115</v>
      </c>
      <c r="J98" s="38">
        <v>1</v>
      </c>
      <c r="K98" s="39">
        <v>0</v>
      </c>
      <c r="L98" s="37">
        <v>218</v>
      </c>
      <c r="M98" s="39">
        <v>17</v>
      </c>
      <c r="N98" s="48">
        <v>34</v>
      </c>
      <c r="O98" s="38">
        <v>20</v>
      </c>
      <c r="P98" s="38">
        <v>10</v>
      </c>
      <c r="Q98" s="38">
        <v>44</v>
      </c>
      <c r="R98" s="39">
        <v>24</v>
      </c>
    </row>
    <row r="99" spans="1:18" x14ac:dyDescent="0.3">
      <c r="A99" s="35">
        <v>1909</v>
      </c>
      <c r="B99" s="37">
        <v>135</v>
      </c>
      <c r="C99" s="38">
        <v>1</v>
      </c>
      <c r="D99" s="39">
        <v>238</v>
      </c>
      <c r="E99" s="48">
        <v>51</v>
      </c>
      <c r="F99" s="38">
        <v>0</v>
      </c>
      <c r="G99" s="38">
        <v>0</v>
      </c>
      <c r="H99" s="38">
        <v>27</v>
      </c>
      <c r="I99" s="38">
        <v>214</v>
      </c>
      <c r="J99" s="38">
        <v>2</v>
      </c>
      <c r="K99" s="39">
        <v>0</v>
      </c>
      <c r="L99" s="37">
        <v>287</v>
      </c>
      <c r="M99" s="39">
        <v>27</v>
      </c>
      <c r="N99" s="48">
        <v>42</v>
      </c>
      <c r="O99" s="38">
        <v>46</v>
      </c>
      <c r="P99" s="38">
        <v>28</v>
      </c>
      <c r="Q99" s="38">
        <v>77</v>
      </c>
      <c r="R99" s="39">
        <v>54</v>
      </c>
    </row>
    <row r="100" spans="1:18" x14ac:dyDescent="0.3">
      <c r="A100" s="35">
        <v>1910</v>
      </c>
      <c r="B100" s="37">
        <v>148</v>
      </c>
      <c r="C100" s="38">
        <v>0</v>
      </c>
      <c r="D100" s="39">
        <v>273</v>
      </c>
      <c r="E100" s="48">
        <v>62</v>
      </c>
      <c r="F100" s="38">
        <v>1</v>
      </c>
      <c r="G100" s="38">
        <v>1</v>
      </c>
      <c r="H100" s="38">
        <v>23</v>
      </c>
      <c r="I100" s="38">
        <v>236</v>
      </c>
      <c r="J100" s="38">
        <v>1</v>
      </c>
      <c r="K100" s="39">
        <v>1</v>
      </c>
      <c r="L100" s="37">
        <v>335</v>
      </c>
      <c r="M100" s="39">
        <v>30</v>
      </c>
      <c r="N100" s="48">
        <v>66</v>
      </c>
      <c r="O100" s="38">
        <v>37</v>
      </c>
      <c r="P100" s="38">
        <v>27</v>
      </c>
      <c r="Q100" s="38">
        <v>83</v>
      </c>
      <c r="R100" s="39">
        <v>39</v>
      </c>
    </row>
    <row r="101" spans="1:18" x14ac:dyDescent="0.3">
      <c r="A101" s="35">
        <v>1911</v>
      </c>
      <c r="B101" s="37">
        <v>160</v>
      </c>
      <c r="C101" s="38">
        <v>4</v>
      </c>
      <c r="D101" s="39">
        <v>306</v>
      </c>
      <c r="E101" s="48">
        <v>35</v>
      </c>
      <c r="F101" s="38">
        <v>2</v>
      </c>
      <c r="G101" s="38">
        <v>1</v>
      </c>
      <c r="H101" s="38">
        <v>23</v>
      </c>
      <c r="I101" s="38">
        <v>156</v>
      </c>
      <c r="J101" s="38">
        <v>8</v>
      </c>
      <c r="K101" s="39">
        <v>0</v>
      </c>
      <c r="L101" s="37">
        <v>382</v>
      </c>
      <c r="M101" s="39">
        <v>29</v>
      </c>
      <c r="N101" s="48">
        <v>29</v>
      </c>
      <c r="O101" s="38">
        <v>43</v>
      </c>
      <c r="P101" s="38">
        <v>18</v>
      </c>
      <c r="Q101" s="38">
        <v>52</v>
      </c>
      <c r="R101" s="39">
        <v>31</v>
      </c>
    </row>
    <row r="102" spans="1:18" x14ac:dyDescent="0.3">
      <c r="A102" s="35">
        <v>1912</v>
      </c>
      <c r="B102" s="37">
        <v>140</v>
      </c>
      <c r="C102" s="38">
        <v>0</v>
      </c>
      <c r="D102" s="39">
        <v>202</v>
      </c>
      <c r="E102" s="48">
        <v>21</v>
      </c>
      <c r="F102" s="38">
        <v>1</v>
      </c>
      <c r="G102" s="38">
        <v>0</v>
      </c>
      <c r="H102" s="38">
        <v>18</v>
      </c>
      <c r="I102" s="38">
        <v>138</v>
      </c>
      <c r="J102" s="38">
        <v>4</v>
      </c>
      <c r="K102" s="39">
        <v>0</v>
      </c>
      <c r="L102" s="37">
        <v>264</v>
      </c>
      <c r="M102" s="39">
        <v>26</v>
      </c>
      <c r="N102" s="48">
        <v>36</v>
      </c>
      <c r="O102" s="38">
        <v>31</v>
      </c>
      <c r="P102" s="38">
        <v>5</v>
      </c>
      <c r="Q102" s="38">
        <v>58</v>
      </c>
      <c r="R102" s="39">
        <v>16</v>
      </c>
    </row>
    <row r="103" spans="1:18" x14ac:dyDescent="0.3">
      <c r="A103" s="35">
        <v>1913</v>
      </c>
      <c r="B103" s="37">
        <v>142</v>
      </c>
      <c r="C103" s="38">
        <v>2</v>
      </c>
      <c r="D103" s="39">
        <v>255</v>
      </c>
      <c r="E103" s="48">
        <v>36</v>
      </c>
      <c r="F103" s="38">
        <v>3</v>
      </c>
      <c r="G103" s="38">
        <v>1</v>
      </c>
      <c r="H103" s="38">
        <v>23</v>
      </c>
      <c r="I103" s="38">
        <v>152</v>
      </c>
      <c r="J103" s="38">
        <v>2</v>
      </c>
      <c r="K103" s="39">
        <v>2</v>
      </c>
      <c r="L103" s="37">
        <v>314</v>
      </c>
      <c r="M103" s="39">
        <v>32</v>
      </c>
      <c r="N103" s="48">
        <v>36</v>
      </c>
      <c r="O103" s="38">
        <v>28</v>
      </c>
      <c r="P103" s="38">
        <v>18</v>
      </c>
      <c r="Q103" s="38">
        <v>67</v>
      </c>
      <c r="R103" s="39">
        <v>24</v>
      </c>
    </row>
    <row r="104" spans="1:18" x14ac:dyDescent="0.3">
      <c r="A104" s="35">
        <v>1914</v>
      </c>
      <c r="B104" s="37">
        <v>123</v>
      </c>
      <c r="C104" s="38">
        <v>1</v>
      </c>
      <c r="D104" s="39">
        <v>315</v>
      </c>
      <c r="E104" s="48">
        <v>27</v>
      </c>
      <c r="F104" s="38">
        <v>0</v>
      </c>
      <c r="G104" s="38">
        <v>0</v>
      </c>
      <c r="H104" s="38">
        <v>18</v>
      </c>
      <c r="I104" s="38">
        <v>120</v>
      </c>
      <c r="J104" s="38">
        <v>4</v>
      </c>
      <c r="K104" s="39">
        <v>2</v>
      </c>
      <c r="L104" s="37">
        <v>344</v>
      </c>
      <c r="M104" s="39">
        <v>27</v>
      </c>
      <c r="N104" s="48">
        <v>30</v>
      </c>
      <c r="O104" s="38">
        <v>21</v>
      </c>
      <c r="P104" s="38">
        <v>18</v>
      </c>
      <c r="Q104" s="38">
        <v>43</v>
      </c>
      <c r="R104" s="39">
        <v>20</v>
      </c>
    </row>
    <row r="105" spans="1:18" x14ac:dyDescent="0.3">
      <c r="A105" s="35">
        <v>1915</v>
      </c>
      <c r="B105" s="37">
        <v>72</v>
      </c>
      <c r="C105" s="38">
        <v>2</v>
      </c>
      <c r="D105" s="39">
        <v>276</v>
      </c>
      <c r="E105" s="48">
        <v>25</v>
      </c>
      <c r="F105" s="38">
        <v>1</v>
      </c>
      <c r="G105" s="38">
        <v>1</v>
      </c>
      <c r="H105" s="38">
        <v>22</v>
      </c>
      <c r="I105" s="38">
        <v>62</v>
      </c>
      <c r="J105" s="38">
        <v>3</v>
      </c>
      <c r="K105" s="39">
        <v>3</v>
      </c>
      <c r="L105" s="37">
        <v>284</v>
      </c>
      <c r="M105" s="39">
        <v>22</v>
      </c>
      <c r="N105" s="48">
        <v>20</v>
      </c>
      <c r="O105" s="38">
        <v>24</v>
      </c>
      <c r="P105" s="38">
        <v>15</v>
      </c>
      <c r="Q105" s="38">
        <v>28</v>
      </c>
      <c r="R105" s="39">
        <v>21</v>
      </c>
    </row>
    <row r="106" spans="1:18" x14ac:dyDescent="0.3">
      <c r="A106" s="35">
        <v>1916</v>
      </c>
      <c r="B106" s="37">
        <v>63</v>
      </c>
      <c r="C106" s="38">
        <v>1</v>
      </c>
      <c r="D106" s="39">
        <v>146</v>
      </c>
      <c r="E106" s="48">
        <v>30</v>
      </c>
      <c r="F106" s="38">
        <v>2</v>
      </c>
      <c r="G106" s="38">
        <v>0</v>
      </c>
      <c r="H106" s="38">
        <v>25</v>
      </c>
      <c r="I106" s="38">
        <v>73</v>
      </c>
      <c r="J106" s="38">
        <v>0</v>
      </c>
      <c r="K106" s="39">
        <v>0</v>
      </c>
      <c r="L106" s="37">
        <v>177</v>
      </c>
      <c r="M106" s="39">
        <v>16</v>
      </c>
      <c r="N106" s="48">
        <v>40</v>
      </c>
      <c r="O106" s="38">
        <v>14</v>
      </c>
      <c r="P106" s="38">
        <v>12</v>
      </c>
      <c r="Q106" s="38">
        <v>26</v>
      </c>
      <c r="R106" s="39">
        <v>21</v>
      </c>
    </row>
    <row r="107" spans="1:18" x14ac:dyDescent="0.3">
      <c r="A107" s="35">
        <v>1917</v>
      </c>
      <c r="B107" s="37">
        <v>83</v>
      </c>
      <c r="C107" s="38">
        <v>1</v>
      </c>
      <c r="D107" s="39">
        <v>191</v>
      </c>
      <c r="E107" s="48">
        <v>29</v>
      </c>
      <c r="F107" s="38">
        <v>2</v>
      </c>
      <c r="G107" s="38">
        <v>1</v>
      </c>
      <c r="H107" s="38">
        <v>19</v>
      </c>
      <c r="I107" s="38">
        <v>61</v>
      </c>
      <c r="J107" s="38">
        <v>0</v>
      </c>
      <c r="K107" s="39">
        <v>0</v>
      </c>
      <c r="L107" s="37">
        <v>213</v>
      </c>
      <c r="M107" s="39">
        <v>31</v>
      </c>
      <c r="N107" s="48">
        <v>18</v>
      </c>
      <c r="O107" s="38">
        <v>17</v>
      </c>
      <c r="P107" s="38">
        <v>6</v>
      </c>
      <c r="Q107" s="38">
        <v>26</v>
      </c>
      <c r="R107" s="39">
        <v>27</v>
      </c>
    </row>
    <row r="108" spans="1:18" x14ac:dyDescent="0.3">
      <c r="A108" s="35">
        <v>1918</v>
      </c>
      <c r="B108" s="37">
        <v>176</v>
      </c>
      <c r="C108" s="38">
        <v>3</v>
      </c>
      <c r="D108" s="39">
        <v>254</v>
      </c>
      <c r="E108" s="48">
        <v>68</v>
      </c>
      <c r="F108" s="38">
        <v>0</v>
      </c>
      <c r="G108" s="38">
        <v>0</v>
      </c>
      <c r="H108" s="38">
        <v>54</v>
      </c>
      <c r="I108" s="38">
        <v>285</v>
      </c>
      <c r="J108" s="38">
        <v>2</v>
      </c>
      <c r="K108" s="39">
        <v>0</v>
      </c>
      <c r="L108" s="37">
        <v>344</v>
      </c>
      <c r="M108" s="39">
        <v>36</v>
      </c>
      <c r="N108" s="48">
        <v>92</v>
      </c>
      <c r="O108" s="38">
        <v>58</v>
      </c>
      <c r="P108" s="38">
        <v>34</v>
      </c>
      <c r="Q108" s="38">
        <v>90</v>
      </c>
      <c r="R108" s="39">
        <v>56</v>
      </c>
    </row>
    <row r="109" spans="1:18" s="128" customFormat="1" x14ac:dyDescent="0.3">
      <c r="A109" s="35">
        <v>1919</v>
      </c>
      <c r="B109" s="129">
        <v>186</v>
      </c>
      <c r="C109" s="130">
        <v>2</v>
      </c>
      <c r="D109" s="131">
        <v>304</v>
      </c>
      <c r="E109" s="147">
        <v>58</v>
      </c>
      <c r="F109" s="130">
        <v>0</v>
      </c>
      <c r="G109" s="130">
        <v>0</v>
      </c>
      <c r="H109" s="130">
        <v>58</v>
      </c>
      <c r="I109" s="130">
        <v>206</v>
      </c>
      <c r="J109" s="130">
        <v>3</v>
      </c>
      <c r="K109" s="131">
        <v>2</v>
      </c>
      <c r="L109" s="129">
        <v>395</v>
      </c>
      <c r="M109" s="131">
        <v>37</v>
      </c>
      <c r="N109" s="147">
        <v>62</v>
      </c>
      <c r="O109" s="130">
        <v>48</v>
      </c>
      <c r="P109" s="130">
        <v>30</v>
      </c>
      <c r="Q109" s="130">
        <v>81</v>
      </c>
      <c r="R109" s="131">
        <v>55</v>
      </c>
    </row>
    <row r="110" spans="1:18" s="128" customFormat="1" x14ac:dyDescent="0.3">
      <c r="A110" s="35">
        <v>1920</v>
      </c>
      <c r="B110" s="129">
        <v>54</v>
      </c>
      <c r="C110" s="130">
        <v>1</v>
      </c>
      <c r="D110" s="131">
        <v>95</v>
      </c>
      <c r="E110" s="147">
        <v>30</v>
      </c>
      <c r="F110" s="130">
        <v>1</v>
      </c>
      <c r="G110" s="130">
        <v>0</v>
      </c>
      <c r="H110" s="130">
        <v>38</v>
      </c>
      <c r="I110" s="130">
        <v>111</v>
      </c>
      <c r="J110" s="130">
        <v>0</v>
      </c>
      <c r="K110" s="131">
        <v>2</v>
      </c>
      <c r="L110" s="129">
        <v>117</v>
      </c>
      <c r="M110" s="131">
        <v>15</v>
      </c>
      <c r="N110" s="147">
        <v>30</v>
      </c>
      <c r="O110" s="130">
        <v>31</v>
      </c>
      <c r="P110" s="130">
        <v>16</v>
      </c>
      <c r="Q110" s="130">
        <v>49</v>
      </c>
      <c r="R110" s="131">
        <v>39</v>
      </c>
    </row>
    <row r="111" spans="1:18" x14ac:dyDescent="0.3">
      <c r="A111" s="52">
        <v>2001</v>
      </c>
      <c r="B111" s="85">
        <v>41</v>
      </c>
      <c r="C111" s="86">
        <v>2</v>
      </c>
      <c r="D111" s="87">
        <v>61</v>
      </c>
      <c r="E111" s="91">
        <v>170</v>
      </c>
      <c r="F111" s="86">
        <v>1</v>
      </c>
      <c r="G111" s="86">
        <v>0</v>
      </c>
      <c r="H111" s="86">
        <v>134</v>
      </c>
      <c r="I111" s="86">
        <v>111</v>
      </c>
      <c r="J111" s="86">
        <v>3</v>
      </c>
      <c r="K111" s="87">
        <v>2</v>
      </c>
      <c r="L111" s="85">
        <v>84</v>
      </c>
      <c r="M111" s="87">
        <v>9</v>
      </c>
      <c r="N111" s="91">
        <v>77</v>
      </c>
      <c r="O111" s="86">
        <v>118</v>
      </c>
      <c r="P111" s="86">
        <v>54</v>
      </c>
      <c r="Q111" s="86">
        <v>46</v>
      </c>
      <c r="R111" s="87">
        <v>83</v>
      </c>
    </row>
    <row r="112" spans="1:18" x14ac:dyDescent="0.3">
      <c r="A112" s="52">
        <v>2002</v>
      </c>
      <c r="B112" s="85">
        <v>57</v>
      </c>
      <c r="C112" s="86">
        <v>1</v>
      </c>
      <c r="D112" s="87">
        <v>72</v>
      </c>
      <c r="E112" s="91">
        <v>143</v>
      </c>
      <c r="F112" s="86">
        <v>1</v>
      </c>
      <c r="G112" s="86">
        <v>0</v>
      </c>
      <c r="H112" s="86">
        <v>122</v>
      </c>
      <c r="I112" s="86">
        <v>92</v>
      </c>
      <c r="J112" s="86">
        <v>2</v>
      </c>
      <c r="K112" s="87">
        <v>5</v>
      </c>
      <c r="L112" s="85">
        <v>110</v>
      </c>
      <c r="M112" s="87">
        <v>7</v>
      </c>
      <c r="N112" s="91">
        <v>64</v>
      </c>
      <c r="O112" s="86">
        <v>108</v>
      </c>
      <c r="P112" s="86">
        <v>48</v>
      </c>
      <c r="Q112" s="86">
        <v>31</v>
      </c>
      <c r="R112" s="87">
        <v>57</v>
      </c>
    </row>
    <row r="113" spans="1:18" x14ac:dyDescent="0.3">
      <c r="A113" s="52">
        <v>2003</v>
      </c>
      <c r="B113" s="85">
        <v>46</v>
      </c>
      <c r="C113" s="86">
        <v>1</v>
      </c>
      <c r="D113" s="87">
        <v>70</v>
      </c>
      <c r="E113" s="91">
        <v>170</v>
      </c>
      <c r="F113" s="86">
        <v>0</v>
      </c>
      <c r="G113" s="86">
        <v>0</v>
      </c>
      <c r="H113" s="86">
        <v>182</v>
      </c>
      <c r="I113" s="86">
        <v>149</v>
      </c>
      <c r="J113" s="86">
        <v>6</v>
      </c>
      <c r="K113" s="87">
        <v>2</v>
      </c>
      <c r="L113" s="85">
        <v>93</v>
      </c>
      <c r="M113" s="87">
        <v>16</v>
      </c>
      <c r="N113" s="91">
        <v>129</v>
      </c>
      <c r="O113" s="86">
        <v>114</v>
      </c>
      <c r="P113" s="86">
        <v>46</v>
      </c>
      <c r="Q113" s="86">
        <v>50</v>
      </c>
      <c r="R113" s="87">
        <v>104</v>
      </c>
    </row>
    <row r="114" spans="1:18" x14ac:dyDescent="0.3">
      <c r="A114" s="52">
        <v>2004</v>
      </c>
      <c r="B114" s="85">
        <v>34</v>
      </c>
      <c r="C114" s="86">
        <v>2</v>
      </c>
      <c r="D114" s="87">
        <v>97</v>
      </c>
      <c r="E114" s="91">
        <v>109</v>
      </c>
      <c r="F114" s="86">
        <v>0</v>
      </c>
      <c r="G114" s="86">
        <v>0</v>
      </c>
      <c r="H114" s="86">
        <v>167</v>
      </c>
      <c r="I114" s="86">
        <v>113</v>
      </c>
      <c r="J114" s="86">
        <v>7</v>
      </c>
      <c r="K114" s="87">
        <v>5</v>
      </c>
      <c r="L114" s="85">
        <v>109</v>
      </c>
      <c r="M114" s="87">
        <v>14</v>
      </c>
      <c r="N114" s="91">
        <v>76</v>
      </c>
      <c r="O114" s="86">
        <v>122</v>
      </c>
      <c r="P114" s="86">
        <v>46</v>
      </c>
      <c r="Q114" s="86">
        <v>40</v>
      </c>
      <c r="R114" s="87">
        <v>83</v>
      </c>
    </row>
    <row r="115" spans="1:18" x14ac:dyDescent="0.3">
      <c r="A115" s="52">
        <v>2005</v>
      </c>
      <c r="B115" s="65">
        <v>45</v>
      </c>
      <c r="C115" s="68">
        <v>3</v>
      </c>
      <c r="D115" s="66">
        <v>99</v>
      </c>
      <c r="E115" s="67">
        <v>132</v>
      </c>
      <c r="F115" s="68">
        <v>0</v>
      </c>
      <c r="G115" s="68">
        <v>1</v>
      </c>
      <c r="H115" s="68">
        <v>160</v>
      </c>
      <c r="I115" s="68">
        <v>102</v>
      </c>
      <c r="J115" s="68">
        <v>2</v>
      </c>
      <c r="K115" s="66">
        <v>8</v>
      </c>
      <c r="L115" s="65">
        <v>116</v>
      </c>
      <c r="M115" s="66">
        <v>10</v>
      </c>
      <c r="N115" s="67">
        <v>102</v>
      </c>
      <c r="O115" s="68">
        <v>100</v>
      </c>
      <c r="P115" s="68">
        <v>60</v>
      </c>
      <c r="Q115" s="68">
        <v>34</v>
      </c>
      <c r="R115" s="66">
        <v>76</v>
      </c>
    </row>
    <row r="116" spans="1:18" x14ac:dyDescent="0.3">
      <c r="A116" s="52">
        <v>2006</v>
      </c>
      <c r="B116" s="65">
        <v>68</v>
      </c>
      <c r="C116" s="68">
        <v>2</v>
      </c>
      <c r="D116" s="66">
        <v>86</v>
      </c>
      <c r="E116" s="67">
        <v>152</v>
      </c>
      <c r="F116" s="68">
        <v>3</v>
      </c>
      <c r="G116" s="68">
        <v>2</v>
      </c>
      <c r="H116" s="68">
        <v>223</v>
      </c>
      <c r="I116" s="68">
        <v>173</v>
      </c>
      <c r="J116" s="68">
        <v>2</v>
      </c>
      <c r="K116" s="66">
        <v>3</v>
      </c>
      <c r="L116" s="65">
        <v>130</v>
      </c>
      <c r="M116" s="66">
        <v>15</v>
      </c>
      <c r="N116" s="67">
        <v>119</v>
      </c>
      <c r="O116" s="68">
        <v>166</v>
      </c>
      <c r="P116" s="68">
        <v>60</v>
      </c>
      <c r="Q116" s="68">
        <v>46</v>
      </c>
      <c r="R116" s="66">
        <v>113</v>
      </c>
    </row>
    <row r="117" spans="1:18" x14ac:dyDescent="0.3">
      <c r="A117" s="52">
        <v>2007</v>
      </c>
      <c r="B117" s="65">
        <v>39</v>
      </c>
      <c r="C117" s="68">
        <v>4</v>
      </c>
      <c r="D117" s="66">
        <v>70</v>
      </c>
      <c r="E117" s="67">
        <v>82</v>
      </c>
      <c r="F117" s="68">
        <v>2</v>
      </c>
      <c r="G117" s="68">
        <v>1</v>
      </c>
      <c r="H117" s="68">
        <v>164</v>
      </c>
      <c r="I117" s="68">
        <v>113</v>
      </c>
      <c r="J117" s="68">
        <v>7</v>
      </c>
      <c r="K117" s="66">
        <v>4</v>
      </c>
      <c r="L117" s="65">
        <v>85</v>
      </c>
      <c r="M117" s="66">
        <v>22</v>
      </c>
      <c r="N117" s="67">
        <v>102</v>
      </c>
      <c r="O117" s="68">
        <v>94</v>
      </c>
      <c r="P117" s="68">
        <v>42</v>
      </c>
      <c r="Q117" s="68">
        <v>47</v>
      </c>
      <c r="R117" s="66">
        <v>65</v>
      </c>
    </row>
    <row r="118" spans="1:18" x14ac:dyDescent="0.3">
      <c r="A118" s="52">
        <v>2008</v>
      </c>
      <c r="B118" s="65">
        <v>32</v>
      </c>
      <c r="C118" s="68">
        <v>1</v>
      </c>
      <c r="D118" s="66">
        <v>42</v>
      </c>
      <c r="E118" s="67">
        <v>46</v>
      </c>
      <c r="F118" s="68">
        <v>0</v>
      </c>
      <c r="G118" s="68">
        <v>0</v>
      </c>
      <c r="H118" s="68">
        <v>90</v>
      </c>
      <c r="I118" s="68">
        <v>87</v>
      </c>
      <c r="J118" s="68">
        <v>1</v>
      </c>
      <c r="K118" s="66">
        <v>8</v>
      </c>
      <c r="L118" s="65">
        <v>60</v>
      </c>
      <c r="M118" s="66">
        <v>8</v>
      </c>
      <c r="N118" s="67">
        <v>38</v>
      </c>
      <c r="O118" s="68">
        <v>57</v>
      </c>
      <c r="P118" s="68">
        <v>34</v>
      </c>
      <c r="Q118" s="68">
        <v>15</v>
      </c>
      <c r="R118" s="66">
        <v>66</v>
      </c>
    </row>
    <row r="119" spans="1:18" x14ac:dyDescent="0.3">
      <c r="A119" s="52">
        <v>2009</v>
      </c>
      <c r="B119" s="85">
        <v>46</v>
      </c>
      <c r="C119" s="86">
        <v>1</v>
      </c>
      <c r="D119" s="87">
        <v>119</v>
      </c>
      <c r="E119" s="91">
        <v>104</v>
      </c>
      <c r="F119" s="86">
        <v>2</v>
      </c>
      <c r="G119" s="86">
        <v>0</v>
      </c>
      <c r="H119" s="86">
        <v>142</v>
      </c>
      <c r="I119" s="86">
        <v>127</v>
      </c>
      <c r="J119" s="86">
        <v>4</v>
      </c>
      <c r="K119" s="87">
        <v>6</v>
      </c>
      <c r="L119" s="85">
        <v>137</v>
      </c>
      <c r="M119" s="87">
        <v>19</v>
      </c>
      <c r="N119" s="91">
        <v>91</v>
      </c>
      <c r="O119" s="86">
        <v>110</v>
      </c>
      <c r="P119" s="86">
        <v>47</v>
      </c>
      <c r="Q119" s="86">
        <v>30</v>
      </c>
      <c r="R119" s="87">
        <v>86</v>
      </c>
    </row>
    <row r="120" spans="1:18" x14ac:dyDescent="0.3">
      <c r="A120" s="52">
        <v>2010</v>
      </c>
      <c r="B120" s="85">
        <v>50</v>
      </c>
      <c r="C120" s="86">
        <v>2</v>
      </c>
      <c r="D120" s="87">
        <v>92</v>
      </c>
      <c r="E120" s="91">
        <v>89</v>
      </c>
      <c r="F120" s="86">
        <v>0</v>
      </c>
      <c r="G120" s="86">
        <v>0</v>
      </c>
      <c r="H120" s="86">
        <v>117</v>
      </c>
      <c r="I120" s="86">
        <v>130</v>
      </c>
      <c r="J120" s="86">
        <v>2</v>
      </c>
      <c r="K120" s="87">
        <v>1</v>
      </c>
      <c r="L120" s="85">
        <v>117</v>
      </c>
      <c r="M120" s="87">
        <v>16</v>
      </c>
      <c r="N120" s="91">
        <v>103</v>
      </c>
      <c r="O120" s="86">
        <v>71</v>
      </c>
      <c r="P120" s="86">
        <v>38</v>
      </c>
      <c r="Q120" s="86">
        <v>31</v>
      </c>
      <c r="R120" s="87">
        <v>69</v>
      </c>
    </row>
    <row r="121" spans="1:18" x14ac:dyDescent="0.3">
      <c r="A121" s="52">
        <v>2011</v>
      </c>
      <c r="B121" s="65">
        <v>47</v>
      </c>
      <c r="C121" s="68">
        <v>1</v>
      </c>
      <c r="D121" s="66">
        <v>96</v>
      </c>
      <c r="E121" s="67">
        <v>100</v>
      </c>
      <c r="F121" s="68">
        <v>2</v>
      </c>
      <c r="G121" s="68">
        <v>0</v>
      </c>
      <c r="H121" s="68">
        <v>128</v>
      </c>
      <c r="I121" s="68">
        <v>130</v>
      </c>
      <c r="J121" s="68">
        <v>1</v>
      </c>
      <c r="K121" s="66">
        <v>5</v>
      </c>
      <c r="L121" s="65">
        <v>112</v>
      </c>
      <c r="M121" s="66">
        <v>22</v>
      </c>
      <c r="N121" s="67">
        <v>96</v>
      </c>
      <c r="O121" s="68">
        <v>91</v>
      </c>
      <c r="P121" s="68">
        <v>33</v>
      </c>
      <c r="Q121" s="68">
        <v>42</v>
      </c>
      <c r="R121" s="66">
        <v>75</v>
      </c>
    </row>
    <row r="122" spans="1:18" x14ac:dyDescent="0.3">
      <c r="A122" s="52">
        <v>2012</v>
      </c>
      <c r="B122" s="85">
        <v>28</v>
      </c>
      <c r="C122" s="86">
        <v>1</v>
      </c>
      <c r="D122" s="87">
        <v>72</v>
      </c>
      <c r="E122" s="91">
        <v>57</v>
      </c>
      <c r="F122" s="86">
        <v>2</v>
      </c>
      <c r="G122" s="86">
        <v>0</v>
      </c>
      <c r="H122" s="86">
        <v>56</v>
      </c>
      <c r="I122" s="86">
        <v>53</v>
      </c>
      <c r="J122" s="86">
        <v>2</v>
      </c>
      <c r="K122" s="87">
        <v>5</v>
      </c>
      <c r="L122" s="85">
        <v>76</v>
      </c>
      <c r="M122" s="87">
        <v>15</v>
      </c>
      <c r="N122" s="91">
        <v>45</v>
      </c>
      <c r="O122" s="86">
        <v>49</v>
      </c>
      <c r="P122" s="86">
        <v>23</v>
      </c>
      <c r="Q122" s="86">
        <v>6</v>
      </c>
      <c r="R122" s="87">
        <v>40</v>
      </c>
    </row>
    <row r="123" spans="1:18" x14ac:dyDescent="0.3">
      <c r="A123" s="52">
        <v>2013</v>
      </c>
      <c r="B123" s="65">
        <v>73</v>
      </c>
      <c r="C123" s="68">
        <v>0</v>
      </c>
      <c r="D123" s="66">
        <v>68</v>
      </c>
      <c r="E123" s="67">
        <v>91</v>
      </c>
      <c r="F123" s="68">
        <v>2</v>
      </c>
      <c r="G123" s="68">
        <v>1</v>
      </c>
      <c r="H123" s="68">
        <v>125</v>
      </c>
      <c r="I123" s="68">
        <v>144</v>
      </c>
      <c r="J123" s="68">
        <v>6</v>
      </c>
      <c r="K123" s="66">
        <v>4</v>
      </c>
      <c r="L123" s="65">
        <v>104</v>
      </c>
      <c r="M123" s="66">
        <v>20</v>
      </c>
      <c r="N123" s="67">
        <v>76</v>
      </c>
      <c r="O123" s="68">
        <v>86</v>
      </c>
      <c r="P123" s="68">
        <v>63</v>
      </c>
      <c r="Q123" s="68">
        <v>29</v>
      </c>
      <c r="R123" s="66">
        <v>79</v>
      </c>
    </row>
    <row r="124" spans="1:18" x14ac:dyDescent="0.3">
      <c r="A124" s="52">
        <v>2014</v>
      </c>
      <c r="B124" s="65">
        <v>42</v>
      </c>
      <c r="C124" s="68">
        <v>1</v>
      </c>
      <c r="D124" s="66">
        <v>65</v>
      </c>
      <c r="E124" s="67">
        <v>242</v>
      </c>
      <c r="F124" s="68">
        <v>1</v>
      </c>
      <c r="G124" s="68">
        <v>0</v>
      </c>
      <c r="H124" s="68">
        <v>144</v>
      </c>
      <c r="I124" s="68">
        <v>138</v>
      </c>
      <c r="J124" s="68">
        <v>5</v>
      </c>
      <c r="K124" s="66">
        <v>4</v>
      </c>
      <c r="L124" s="65">
        <v>90</v>
      </c>
      <c r="M124" s="66">
        <v>7</v>
      </c>
      <c r="N124" s="67">
        <v>135</v>
      </c>
      <c r="O124" s="68">
        <v>132</v>
      </c>
      <c r="P124" s="68">
        <v>44</v>
      </c>
      <c r="Q124" s="68">
        <v>50</v>
      </c>
      <c r="R124" s="66">
        <v>101</v>
      </c>
    </row>
    <row r="125" spans="1:18" x14ac:dyDescent="0.3">
      <c r="A125" s="52">
        <v>2015</v>
      </c>
      <c r="B125" s="65">
        <v>45</v>
      </c>
      <c r="C125" s="68">
        <v>2</v>
      </c>
      <c r="D125" s="66">
        <v>97</v>
      </c>
      <c r="E125" s="67">
        <v>78</v>
      </c>
      <c r="F125" s="68">
        <v>2</v>
      </c>
      <c r="G125" s="68">
        <v>1</v>
      </c>
      <c r="H125" s="68">
        <v>100</v>
      </c>
      <c r="I125" s="68">
        <v>99</v>
      </c>
      <c r="J125" s="68">
        <v>7</v>
      </c>
      <c r="K125" s="66">
        <v>7</v>
      </c>
      <c r="L125" s="65">
        <v>127</v>
      </c>
      <c r="M125" s="66">
        <v>12</v>
      </c>
      <c r="N125" s="67">
        <v>75</v>
      </c>
      <c r="O125" s="68">
        <v>80</v>
      </c>
      <c r="P125" s="68">
        <v>26</v>
      </c>
      <c r="Q125" s="68">
        <v>20</v>
      </c>
      <c r="R125" s="66">
        <v>69</v>
      </c>
    </row>
    <row r="126" spans="1:18" x14ac:dyDescent="0.3">
      <c r="A126" s="52">
        <v>2101</v>
      </c>
      <c r="B126" s="65">
        <v>57</v>
      </c>
      <c r="C126" s="68">
        <v>1</v>
      </c>
      <c r="D126" s="66">
        <v>101</v>
      </c>
      <c r="E126" s="67">
        <v>175</v>
      </c>
      <c r="F126" s="68">
        <v>2</v>
      </c>
      <c r="G126" s="68">
        <v>1</v>
      </c>
      <c r="H126" s="68">
        <v>261</v>
      </c>
      <c r="I126" s="68">
        <v>224</v>
      </c>
      <c r="J126" s="68">
        <v>2</v>
      </c>
      <c r="K126" s="66">
        <v>3</v>
      </c>
      <c r="L126" s="65">
        <v>123</v>
      </c>
      <c r="M126" s="66">
        <v>15</v>
      </c>
      <c r="N126" s="67">
        <v>167</v>
      </c>
      <c r="O126" s="68">
        <v>183</v>
      </c>
      <c r="P126" s="68">
        <v>85</v>
      </c>
      <c r="Q126" s="68">
        <v>57</v>
      </c>
      <c r="R126" s="66">
        <v>131</v>
      </c>
    </row>
    <row r="127" spans="1:18" x14ac:dyDescent="0.3">
      <c r="A127" s="52">
        <v>2102</v>
      </c>
      <c r="B127" s="85">
        <v>45</v>
      </c>
      <c r="C127" s="86">
        <v>0</v>
      </c>
      <c r="D127" s="87">
        <v>85</v>
      </c>
      <c r="E127" s="91">
        <v>88</v>
      </c>
      <c r="F127" s="86">
        <v>0</v>
      </c>
      <c r="G127" s="86">
        <v>1</v>
      </c>
      <c r="H127" s="86">
        <v>196</v>
      </c>
      <c r="I127" s="86">
        <v>139</v>
      </c>
      <c r="J127" s="86">
        <v>2</v>
      </c>
      <c r="K127" s="87">
        <v>6</v>
      </c>
      <c r="L127" s="85">
        <v>108</v>
      </c>
      <c r="M127" s="87">
        <v>11</v>
      </c>
      <c r="N127" s="91">
        <v>108</v>
      </c>
      <c r="O127" s="86">
        <v>124</v>
      </c>
      <c r="P127" s="86">
        <v>35</v>
      </c>
      <c r="Q127" s="86">
        <v>38</v>
      </c>
      <c r="R127" s="87">
        <v>91</v>
      </c>
    </row>
    <row r="128" spans="1:18" x14ac:dyDescent="0.3">
      <c r="A128" s="52">
        <v>2103</v>
      </c>
      <c r="B128" s="65">
        <v>43</v>
      </c>
      <c r="C128" s="68">
        <v>0</v>
      </c>
      <c r="D128" s="66">
        <v>53</v>
      </c>
      <c r="E128" s="67">
        <v>93</v>
      </c>
      <c r="F128" s="68">
        <v>1</v>
      </c>
      <c r="G128" s="68">
        <v>1</v>
      </c>
      <c r="H128" s="68">
        <v>114</v>
      </c>
      <c r="I128" s="68">
        <v>120</v>
      </c>
      <c r="J128" s="68">
        <v>5</v>
      </c>
      <c r="K128" s="66">
        <v>3</v>
      </c>
      <c r="L128" s="65">
        <v>77</v>
      </c>
      <c r="M128" s="66">
        <v>7</v>
      </c>
      <c r="N128" s="67">
        <v>72</v>
      </c>
      <c r="O128" s="68">
        <v>94</v>
      </c>
      <c r="P128" s="68">
        <v>43</v>
      </c>
      <c r="Q128" s="68">
        <v>44</v>
      </c>
      <c r="R128" s="66">
        <v>53</v>
      </c>
    </row>
    <row r="129" spans="1:18" x14ac:dyDescent="0.3">
      <c r="A129" s="52">
        <v>2104</v>
      </c>
      <c r="B129" s="65">
        <v>56</v>
      </c>
      <c r="C129" s="68">
        <v>1</v>
      </c>
      <c r="D129" s="66">
        <v>95</v>
      </c>
      <c r="E129" s="67">
        <v>99</v>
      </c>
      <c r="F129" s="68">
        <v>2</v>
      </c>
      <c r="G129" s="68">
        <v>1</v>
      </c>
      <c r="H129" s="68">
        <v>148</v>
      </c>
      <c r="I129" s="68">
        <v>128</v>
      </c>
      <c r="J129" s="68">
        <v>4</v>
      </c>
      <c r="K129" s="66">
        <v>9</v>
      </c>
      <c r="L129" s="65">
        <v>127</v>
      </c>
      <c r="M129" s="66">
        <v>16</v>
      </c>
      <c r="N129" s="67">
        <v>83</v>
      </c>
      <c r="O129" s="68">
        <v>95</v>
      </c>
      <c r="P129" s="68">
        <v>56</v>
      </c>
      <c r="Q129" s="68">
        <v>45</v>
      </c>
      <c r="R129" s="66">
        <v>77</v>
      </c>
    </row>
    <row r="130" spans="1:18" x14ac:dyDescent="0.3">
      <c r="A130" s="52">
        <v>2105</v>
      </c>
      <c r="B130" s="65">
        <v>50</v>
      </c>
      <c r="C130" s="68">
        <v>0</v>
      </c>
      <c r="D130" s="66">
        <v>50</v>
      </c>
      <c r="E130" s="67">
        <v>63</v>
      </c>
      <c r="F130" s="68">
        <v>1</v>
      </c>
      <c r="G130" s="68">
        <v>0</v>
      </c>
      <c r="H130" s="68">
        <v>85</v>
      </c>
      <c r="I130" s="68">
        <v>84</v>
      </c>
      <c r="J130" s="68">
        <v>4</v>
      </c>
      <c r="K130" s="66">
        <v>4</v>
      </c>
      <c r="L130" s="65">
        <v>85</v>
      </c>
      <c r="M130" s="66">
        <v>7</v>
      </c>
      <c r="N130" s="67">
        <v>52</v>
      </c>
      <c r="O130" s="68">
        <v>53</v>
      </c>
      <c r="P130" s="68">
        <v>31</v>
      </c>
      <c r="Q130" s="68">
        <v>26</v>
      </c>
      <c r="R130" s="66">
        <v>55</v>
      </c>
    </row>
    <row r="131" spans="1:18" x14ac:dyDescent="0.3">
      <c r="A131" s="52">
        <v>2106</v>
      </c>
      <c r="B131" s="65">
        <v>46</v>
      </c>
      <c r="C131" s="68">
        <v>0</v>
      </c>
      <c r="D131" s="66">
        <v>96</v>
      </c>
      <c r="E131" s="67">
        <v>149</v>
      </c>
      <c r="F131" s="68">
        <v>1</v>
      </c>
      <c r="G131" s="68">
        <v>0</v>
      </c>
      <c r="H131" s="68">
        <v>180</v>
      </c>
      <c r="I131" s="68">
        <v>162</v>
      </c>
      <c r="J131" s="68">
        <v>6</v>
      </c>
      <c r="K131" s="66">
        <v>2</v>
      </c>
      <c r="L131" s="65">
        <v>109</v>
      </c>
      <c r="M131" s="66">
        <v>19</v>
      </c>
      <c r="N131" s="67">
        <v>138</v>
      </c>
      <c r="O131" s="68">
        <v>127</v>
      </c>
      <c r="P131" s="68">
        <v>46</v>
      </c>
      <c r="Q131" s="68">
        <v>41</v>
      </c>
      <c r="R131" s="66">
        <v>103</v>
      </c>
    </row>
    <row r="132" spans="1:18" x14ac:dyDescent="0.3">
      <c r="A132" s="52">
        <v>2107</v>
      </c>
      <c r="B132" s="65">
        <v>59</v>
      </c>
      <c r="C132" s="68">
        <v>0</v>
      </c>
      <c r="D132" s="66">
        <v>84</v>
      </c>
      <c r="E132" s="67">
        <v>99</v>
      </c>
      <c r="F132" s="68">
        <v>3</v>
      </c>
      <c r="G132" s="68">
        <v>1</v>
      </c>
      <c r="H132" s="68">
        <v>173</v>
      </c>
      <c r="I132" s="68">
        <v>151</v>
      </c>
      <c r="J132" s="68">
        <v>6</v>
      </c>
      <c r="K132" s="66">
        <v>8</v>
      </c>
      <c r="L132" s="65">
        <v>121</v>
      </c>
      <c r="M132" s="66">
        <v>15</v>
      </c>
      <c r="N132" s="67">
        <v>78</v>
      </c>
      <c r="O132" s="68">
        <v>106</v>
      </c>
      <c r="P132" s="68">
        <v>63</v>
      </c>
      <c r="Q132" s="68">
        <v>46</v>
      </c>
      <c r="R132" s="66">
        <v>89</v>
      </c>
    </row>
    <row r="133" spans="1:18" x14ac:dyDescent="0.3">
      <c r="A133" s="52">
        <v>2108</v>
      </c>
      <c r="B133" s="65">
        <v>57</v>
      </c>
      <c r="C133" s="68">
        <v>1</v>
      </c>
      <c r="D133" s="66">
        <v>60</v>
      </c>
      <c r="E133" s="67">
        <v>81</v>
      </c>
      <c r="F133" s="68">
        <v>2</v>
      </c>
      <c r="G133" s="68">
        <v>0</v>
      </c>
      <c r="H133" s="68">
        <v>90</v>
      </c>
      <c r="I133" s="68">
        <v>125</v>
      </c>
      <c r="J133" s="68">
        <v>5</v>
      </c>
      <c r="K133" s="66">
        <v>4</v>
      </c>
      <c r="L133" s="65">
        <v>95</v>
      </c>
      <c r="M133" s="66">
        <v>15</v>
      </c>
      <c r="N133" s="67">
        <v>41</v>
      </c>
      <c r="O133" s="68">
        <v>69</v>
      </c>
      <c r="P133" s="68">
        <v>46</v>
      </c>
      <c r="Q133" s="68">
        <v>48</v>
      </c>
      <c r="R133" s="66">
        <v>68</v>
      </c>
    </row>
    <row r="134" spans="1:18" x14ac:dyDescent="0.3">
      <c r="A134" s="52">
        <v>2109</v>
      </c>
      <c r="B134" s="65">
        <v>70</v>
      </c>
      <c r="C134" s="68">
        <v>1</v>
      </c>
      <c r="D134" s="66">
        <v>92</v>
      </c>
      <c r="E134" s="67">
        <v>65</v>
      </c>
      <c r="F134" s="68">
        <v>0</v>
      </c>
      <c r="G134" s="68">
        <v>0</v>
      </c>
      <c r="H134" s="68">
        <v>77</v>
      </c>
      <c r="I134" s="68">
        <v>111</v>
      </c>
      <c r="J134" s="68">
        <v>4</v>
      </c>
      <c r="K134" s="66">
        <v>3</v>
      </c>
      <c r="L134" s="65">
        <v>134</v>
      </c>
      <c r="M134" s="66">
        <v>18</v>
      </c>
      <c r="N134" s="67">
        <v>58</v>
      </c>
      <c r="O134" s="68">
        <v>64</v>
      </c>
      <c r="P134" s="68">
        <v>36</v>
      </c>
      <c r="Q134" s="68">
        <v>30</v>
      </c>
      <c r="R134" s="66">
        <v>56</v>
      </c>
    </row>
    <row r="135" spans="1:18" x14ac:dyDescent="0.3">
      <c r="A135" s="52">
        <v>2110</v>
      </c>
      <c r="B135" s="65">
        <v>24</v>
      </c>
      <c r="C135" s="68">
        <v>0</v>
      </c>
      <c r="D135" s="66">
        <v>50</v>
      </c>
      <c r="E135" s="67">
        <v>65</v>
      </c>
      <c r="F135" s="68">
        <v>0</v>
      </c>
      <c r="G135" s="68">
        <v>0</v>
      </c>
      <c r="H135" s="68">
        <v>77</v>
      </c>
      <c r="I135" s="68">
        <v>85</v>
      </c>
      <c r="J135" s="68">
        <v>4</v>
      </c>
      <c r="K135" s="66">
        <v>5</v>
      </c>
      <c r="L135" s="65">
        <v>60</v>
      </c>
      <c r="M135" s="66">
        <v>9</v>
      </c>
      <c r="N135" s="67">
        <v>55</v>
      </c>
      <c r="O135" s="68">
        <v>59</v>
      </c>
      <c r="P135" s="68">
        <v>39</v>
      </c>
      <c r="Q135" s="68">
        <v>23</v>
      </c>
      <c r="R135" s="66">
        <v>35</v>
      </c>
    </row>
    <row r="136" spans="1:18" x14ac:dyDescent="0.3">
      <c r="A136" s="52">
        <v>2111</v>
      </c>
      <c r="B136" s="65">
        <v>62</v>
      </c>
      <c r="C136" s="68">
        <v>1</v>
      </c>
      <c r="D136" s="66">
        <v>96</v>
      </c>
      <c r="E136" s="67">
        <v>106</v>
      </c>
      <c r="F136" s="68">
        <v>1</v>
      </c>
      <c r="G136" s="68">
        <v>0</v>
      </c>
      <c r="H136" s="68">
        <v>131</v>
      </c>
      <c r="I136" s="68">
        <v>134</v>
      </c>
      <c r="J136" s="68">
        <v>2</v>
      </c>
      <c r="K136" s="66">
        <v>8</v>
      </c>
      <c r="L136" s="65">
        <v>130</v>
      </c>
      <c r="M136" s="66">
        <v>13</v>
      </c>
      <c r="N136" s="67">
        <v>92</v>
      </c>
      <c r="O136" s="68">
        <v>69</v>
      </c>
      <c r="P136" s="68">
        <v>46</v>
      </c>
      <c r="Q136" s="68">
        <v>46</v>
      </c>
      <c r="R136" s="66">
        <v>90</v>
      </c>
    </row>
    <row r="137" spans="1:18" x14ac:dyDescent="0.3">
      <c r="A137" s="52">
        <v>2112</v>
      </c>
      <c r="B137" s="65">
        <v>85</v>
      </c>
      <c r="C137" s="68">
        <v>3</v>
      </c>
      <c r="D137" s="66">
        <v>125</v>
      </c>
      <c r="E137" s="67">
        <v>98</v>
      </c>
      <c r="F137" s="68">
        <v>2</v>
      </c>
      <c r="G137" s="68">
        <v>1</v>
      </c>
      <c r="H137" s="68">
        <v>176</v>
      </c>
      <c r="I137" s="68">
        <v>144</v>
      </c>
      <c r="J137" s="68">
        <v>6</v>
      </c>
      <c r="K137" s="66">
        <v>10</v>
      </c>
      <c r="L137" s="65">
        <v>177</v>
      </c>
      <c r="M137" s="66">
        <v>24</v>
      </c>
      <c r="N137" s="67">
        <v>79</v>
      </c>
      <c r="O137" s="68">
        <v>135</v>
      </c>
      <c r="P137" s="68">
        <v>60</v>
      </c>
      <c r="Q137" s="68">
        <v>55</v>
      </c>
      <c r="R137" s="66">
        <v>76</v>
      </c>
    </row>
    <row r="138" spans="1:18" x14ac:dyDescent="0.3">
      <c r="A138" s="52">
        <v>2113</v>
      </c>
      <c r="B138" s="65">
        <v>40</v>
      </c>
      <c r="C138" s="68">
        <v>1</v>
      </c>
      <c r="D138" s="66">
        <v>74</v>
      </c>
      <c r="E138" s="67">
        <v>81</v>
      </c>
      <c r="F138" s="68">
        <v>0</v>
      </c>
      <c r="G138" s="68">
        <v>1</v>
      </c>
      <c r="H138" s="68">
        <v>111</v>
      </c>
      <c r="I138" s="68">
        <v>92</v>
      </c>
      <c r="J138" s="68">
        <v>2</v>
      </c>
      <c r="K138" s="66">
        <v>1</v>
      </c>
      <c r="L138" s="65">
        <v>98</v>
      </c>
      <c r="M138" s="66">
        <v>8</v>
      </c>
      <c r="N138" s="67">
        <v>53</v>
      </c>
      <c r="O138" s="68">
        <v>64</v>
      </c>
      <c r="P138" s="68">
        <v>43</v>
      </c>
      <c r="Q138" s="68">
        <v>24</v>
      </c>
      <c r="R138" s="66">
        <v>74</v>
      </c>
    </row>
    <row r="139" spans="1:18" x14ac:dyDescent="0.3">
      <c r="A139" s="52">
        <v>2114</v>
      </c>
      <c r="B139" s="65">
        <v>58</v>
      </c>
      <c r="C139" s="68">
        <v>4</v>
      </c>
      <c r="D139" s="66">
        <v>118</v>
      </c>
      <c r="E139" s="67">
        <v>74</v>
      </c>
      <c r="F139" s="68">
        <v>0</v>
      </c>
      <c r="G139" s="68">
        <v>0</v>
      </c>
      <c r="H139" s="68">
        <v>118</v>
      </c>
      <c r="I139" s="68">
        <v>91</v>
      </c>
      <c r="J139" s="68">
        <v>13</v>
      </c>
      <c r="K139" s="66">
        <v>7</v>
      </c>
      <c r="L139" s="65">
        <v>149</v>
      </c>
      <c r="M139" s="66">
        <v>20</v>
      </c>
      <c r="N139" s="67">
        <v>62</v>
      </c>
      <c r="O139" s="68">
        <v>84</v>
      </c>
      <c r="P139" s="68">
        <v>35</v>
      </c>
      <c r="Q139" s="68">
        <v>28</v>
      </c>
      <c r="R139" s="66">
        <v>74</v>
      </c>
    </row>
    <row r="140" spans="1:18" x14ac:dyDescent="0.3">
      <c r="A140" s="52">
        <v>2115</v>
      </c>
      <c r="B140" s="65">
        <v>39</v>
      </c>
      <c r="C140" s="68">
        <v>3</v>
      </c>
      <c r="D140" s="66">
        <v>95</v>
      </c>
      <c r="E140" s="67">
        <v>76</v>
      </c>
      <c r="F140" s="68">
        <v>3</v>
      </c>
      <c r="G140" s="68">
        <v>2</v>
      </c>
      <c r="H140" s="68">
        <v>118</v>
      </c>
      <c r="I140" s="68">
        <v>98</v>
      </c>
      <c r="J140" s="68">
        <v>10</v>
      </c>
      <c r="K140" s="66">
        <v>7</v>
      </c>
      <c r="L140" s="65">
        <v>112</v>
      </c>
      <c r="M140" s="66">
        <v>16</v>
      </c>
      <c r="N140" s="67">
        <v>55</v>
      </c>
      <c r="O140" s="68">
        <v>101</v>
      </c>
      <c r="P140" s="68">
        <v>33</v>
      </c>
      <c r="Q140" s="68">
        <v>35</v>
      </c>
      <c r="R140" s="66">
        <v>74</v>
      </c>
    </row>
    <row r="141" spans="1:18" x14ac:dyDescent="0.3">
      <c r="A141" s="52">
        <v>2116</v>
      </c>
      <c r="B141" s="65">
        <v>32</v>
      </c>
      <c r="C141" s="68">
        <v>5</v>
      </c>
      <c r="D141" s="66">
        <v>87</v>
      </c>
      <c r="E141" s="67">
        <v>58</v>
      </c>
      <c r="F141" s="68">
        <v>0</v>
      </c>
      <c r="G141" s="68">
        <v>0</v>
      </c>
      <c r="H141" s="68">
        <v>69</v>
      </c>
      <c r="I141" s="68">
        <v>58</v>
      </c>
      <c r="J141" s="68">
        <v>3</v>
      </c>
      <c r="K141" s="66">
        <v>1</v>
      </c>
      <c r="L141" s="65">
        <v>103</v>
      </c>
      <c r="M141" s="66">
        <v>10</v>
      </c>
      <c r="N141" s="67">
        <v>33</v>
      </c>
      <c r="O141" s="68">
        <v>45</v>
      </c>
      <c r="P141" s="68">
        <v>14</v>
      </c>
      <c r="Q141" s="68">
        <v>19</v>
      </c>
      <c r="R141" s="66">
        <v>49</v>
      </c>
    </row>
    <row r="142" spans="1:18" x14ac:dyDescent="0.3">
      <c r="A142" s="52">
        <v>2117</v>
      </c>
      <c r="B142" s="65">
        <v>22</v>
      </c>
      <c r="C142" s="68">
        <v>0</v>
      </c>
      <c r="D142" s="66">
        <v>52</v>
      </c>
      <c r="E142" s="67">
        <v>65</v>
      </c>
      <c r="F142" s="68">
        <v>1</v>
      </c>
      <c r="G142" s="68">
        <v>0</v>
      </c>
      <c r="H142" s="68">
        <v>83</v>
      </c>
      <c r="I142" s="68">
        <v>62</v>
      </c>
      <c r="J142" s="68">
        <v>0</v>
      </c>
      <c r="K142" s="66">
        <v>2</v>
      </c>
      <c r="L142" s="65">
        <v>65</v>
      </c>
      <c r="M142" s="66">
        <v>4</v>
      </c>
      <c r="N142" s="67">
        <v>48</v>
      </c>
      <c r="O142" s="68">
        <v>71</v>
      </c>
      <c r="P142" s="68">
        <v>21</v>
      </c>
      <c r="Q142" s="68">
        <v>20</v>
      </c>
      <c r="R142" s="66">
        <v>39</v>
      </c>
    </row>
    <row r="143" spans="1:18" x14ac:dyDescent="0.3">
      <c r="A143" s="52">
        <v>2201</v>
      </c>
      <c r="B143" s="65">
        <v>43</v>
      </c>
      <c r="C143" s="68">
        <v>2</v>
      </c>
      <c r="D143" s="66">
        <v>62</v>
      </c>
      <c r="E143" s="67">
        <v>92</v>
      </c>
      <c r="F143" s="68">
        <v>1</v>
      </c>
      <c r="G143" s="68">
        <v>0</v>
      </c>
      <c r="H143" s="68">
        <v>158</v>
      </c>
      <c r="I143" s="68">
        <v>127</v>
      </c>
      <c r="J143" s="68">
        <v>7</v>
      </c>
      <c r="K143" s="66">
        <v>3</v>
      </c>
      <c r="L143" s="65">
        <v>88</v>
      </c>
      <c r="M143" s="66">
        <v>15</v>
      </c>
      <c r="N143" s="67">
        <v>77</v>
      </c>
      <c r="O143" s="68">
        <v>119</v>
      </c>
      <c r="P143" s="68">
        <v>57</v>
      </c>
      <c r="Q143" s="68">
        <v>43</v>
      </c>
      <c r="R143" s="66">
        <v>66</v>
      </c>
    </row>
    <row r="144" spans="1:18" x14ac:dyDescent="0.3">
      <c r="A144" s="52">
        <v>2202</v>
      </c>
      <c r="B144" s="65">
        <v>35</v>
      </c>
      <c r="C144" s="68">
        <v>0</v>
      </c>
      <c r="D144" s="66">
        <v>50</v>
      </c>
      <c r="E144" s="67">
        <v>75</v>
      </c>
      <c r="F144" s="68">
        <v>0</v>
      </c>
      <c r="G144" s="68">
        <v>0</v>
      </c>
      <c r="H144" s="68">
        <v>151</v>
      </c>
      <c r="I144" s="68">
        <v>109</v>
      </c>
      <c r="J144" s="68">
        <v>6</v>
      </c>
      <c r="K144" s="66">
        <v>4</v>
      </c>
      <c r="L144" s="65">
        <v>71</v>
      </c>
      <c r="M144" s="66">
        <v>10</v>
      </c>
      <c r="N144" s="67">
        <v>86</v>
      </c>
      <c r="O144" s="68">
        <v>89</v>
      </c>
      <c r="P144" s="68">
        <v>63</v>
      </c>
      <c r="Q144" s="68">
        <v>36</v>
      </c>
      <c r="R144" s="66">
        <v>49</v>
      </c>
    </row>
    <row r="145" spans="1:18" x14ac:dyDescent="0.3">
      <c r="A145" s="52">
        <v>2203</v>
      </c>
      <c r="B145" s="85">
        <v>34</v>
      </c>
      <c r="C145" s="86">
        <v>1</v>
      </c>
      <c r="D145" s="87">
        <v>83</v>
      </c>
      <c r="E145" s="91">
        <v>73</v>
      </c>
      <c r="F145" s="86">
        <v>0</v>
      </c>
      <c r="G145" s="86">
        <v>0</v>
      </c>
      <c r="H145" s="86">
        <v>124</v>
      </c>
      <c r="I145" s="86">
        <v>105</v>
      </c>
      <c r="J145" s="86">
        <v>3</v>
      </c>
      <c r="K145" s="87">
        <v>7</v>
      </c>
      <c r="L145" s="85">
        <v>95</v>
      </c>
      <c r="M145" s="87">
        <v>16</v>
      </c>
      <c r="N145" s="91">
        <v>84</v>
      </c>
      <c r="O145" s="86">
        <v>76</v>
      </c>
      <c r="P145" s="86">
        <v>44</v>
      </c>
      <c r="Q145" s="86">
        <v>24</v>
      </c>
      <c r="R145" s="87">
        <v>65</v>
      </c>
    </row>
    <row r="146" spans="1:18" x14ac:dyDescent="0.3">
      <c r="A146" s="52">
        <v>2204</v>
      </c>
      <c r="B146" s="85">
        <v>51</v>
      </c>
      <c r="C146" s="86">
        <v>0</v>
      </c>
      <c r="D146" s="87">
        <v>59</v>
      </c>
      <c r="E146" s="91">
        <v>74</v>
      </c>
      <c r="F146" s="86">
        <v>3</v>
      </c>
      <c r="G146" s="86">
        <v>2</v>
      </c>
      <c r="H146" s="86">
        <v>141</v>
      </c>
      <c r="I146" s="86">
        <v>86</v>
      </c>
      <c r="J146" s="86">
        <v>8</v>
      </c>
      <c r="K146" s="87">
        <v>7</v>
      </c>
      <c r="L146" s="85">
        <v>89</v>
      </c>
      <c r="M146" s="87">
        <v>11</v>
      </c>
      <c r="N146" s="91">
        <v>55</v>
      </c>
      <c r="O146" s="86">
        <v>85</v>
      </c>
      <c r="P146" s="86">
        <v>46</v>
      </c>
      <c r="Q146" s="86">
        <v>37</v>
      </c>
      <c r="R146" s="87">
        <v>69</v>
      </c>
    </row>
    <row r="147" spans="1:18" x14ac:dyDescent="0.3">
      <c r="A147" s="52">
        <v>2205</v>
      </c>
      <c r="B147" s="85">
        <v>21</v>
      </c>
      <c r="C147" s="86">
        <v>0</v>
      </c>
      <c r="D147" s="87">
        <v>34</v>
      </c>
      <c r="E147" s="91">
        <v>79</v>
      </c>
      <c r="F147" s="86">
        <v>0</v>
      </c>
      <c r="G147" s="86">
        <v>0</v>
      </c>
      <c r="H147" s="86">
        <v>148</v>
      </c>
      <c r="I147" s="86">
        <v>112</v>
      </c>
      <c r="J147" s="86">
        <v>0</v>
      </c>
      <c r="K147" s="87">
        <v>5</v>
      </c>
      <c r="L147" s="85">
        <v>42</v>
      </c>
      <c r="M147" s="87">
        <v>7</v>
      </c>
      <c r="N147" s="91">
        <v>81</v>
      </c>
      <c r="O147" s="86">
        <v>96</v>
      </c>
      <c r="P147" s="86">
        <v>45</v>
      </c>
      <c r="Q147" s="86">
        <v>30</v>
      </c>
      <c r="R147" s="87">
        <v>52</v>
      </c>
    </row>
    <row r="148" spans="1:18" x14ac:dyDescent="0.3">
      <c r="A148" s="52">
        <v>2206</v>
      </c>
      <c r="B148" s="85">
        <v>45</v>
      </c>
      <c r="C148" s="86">
        <v>2</v>
      </c>
      <c r="D148" s="87">
        <v>69</v>
      </c>
      <c r="E148" s="91">
        <v>125</v>
      </c>
      <c r="F148" s="86">
        <v>3</v>
      </c>
      <c r="G148" s="86">
        <v>0</v>
      </c>
      <c r="H148" s="86">
        <v>176</v>
      </c>
      <c r="I148" s="86">
        <v>143</v>
      </c>
      <c r="J148" s="86">
        <v>5</v>
      </c>
      <c r="K148" s="87">
        <v>4</v>
      </c>
      <c r="L148" s="85">
        <v>95</v>
      </c>
      <c r="M148" s="87">
        <v>10</v>
      </c>
      <c r="N148" s="91">
        <v>124</v>
      </c>
      <c r="O148" s="86">
        <v>107</v>
      </c>
      <c r="P148" s="86">
        <v>55</v>
      </c>
      <c r="Q148" s="86">
        <v>38</v>
      </c>
      <c r="R148" s="87">
        <v>93</v>
      </c>
    </row>
    <row r="149" spans="1:18" x14ac:dyDescent="0.3">
      <c r="A149" s="52">
        <v>2207</v>
      </c>
      <c r="B149" s="85">
        <v>25</v>
      </c>
      <c r="C149" s="86">
        <v>1</v>
      </c>
      <c r="D149" s="87">
        <v>74</v>
      </c>
      <c r="E149" s="91">
        <v>126</v>
      </c>
      <c r="F149" s="86">
        <v>0</v>
      </c>
      <c r="G149" s="86">
        <v>3</v>
      </c>
      <c r="H149" s="86">
        <v>255</v>
      </c>
      <c r="I149" s="86">
        <v>167</v>
      </c>
      <c r="J149" s="86">
        <v>3</v>
      </c>
      <c r="K149" s="87">
        <v>11</v>
      </c>
      <c r="L149" s="85">
        <v>85</v>
      </c>
      <c r="M149" s="87">
        <v>8</v>
      </c>
      <c r="N149" s="91">
        <v>139</v>
      </c>
      <c r="O149" s="86">
        <v>150</v>
      </c>
      <c r="P149" s="86">
        <v>89</v>
      </c>
      <c r="Q149" s="86">
        <v>36</v>
      </c>
      <c r="R149" s="87">
        <v>102</v>
      </c>
    </row>
    <row r="150" spans="1:18" x14ac:dyDescent="0.3">
      <c r="A150" s="52">
        <v>2208</v>
      </c>
      <c r="B150" s="85">
        <v>49</v>
      </c>
      <c r="C150" s="86">
        <v>2</v>
      </c>
      <c r="D150" s="87">
        <v>79</v>
      </c>
      <c r="E150" s="91">
        <v>123</v>
      </c>
      <c r="F150" s="86">
        <v>4</v>
      </c>
      <c r="G150" s="86">
        <v>0</v>
      </c>
      <c r="H150" s="86">
        <v>140</v>
      </c>
      <c r="I150" s="86">
        <v>117</v>
      </c>
      <c r="J150" s="86">
        <v>5</v>
      </c>
      <c r="K150" s="87">
        <v>4</v>
      </c>
      <c r="L150" s="85">
        <v>98</v>
      </c>
      <c r="M150" s="87">
        <v>12</v>
      </c>
      <c r="N150" s="91">
        <v>89</v>
      </c>
      <c r="O150" s="86">
        <v>74</v>
      </c>
      <c r="P150" s="86">
        <v>54</v>
      </c>
      <c r="Q150" s="86">
        <v>31</v>
      </c>
      <c r="R150" s="87">
        <v>95</v>
      </c>
    </row>
    <row r="151" spans="1:18" x14ac:dyDescent="0.3">
      <c r="A151" s="52">
        <v>2209</v>
      </c>
      <c r="B151" s="85">
        <v>22</v>
      </c>
      <c r="C151" s="86">
        <v>3</v>
      </c>
      <c r="D151" s="87">
        <v>51</v>
      </c>
      <c r="E151" s="91">
        <v>57</v>
      </c>
      <c r="F151" s="86">
        <v>1</v>
      </c>
      <c r="G151" s="86">
        <v>2</v>
      </c>
      <c r="H151" s="86">
        <v>92</v>
      </c>
      <c r="I151" s="86">
        <v>69</v>
      </c>
      <c r="J151" s="86">
        <v>6</v>
      </c>
      <c r="K151" s="87">
        <v>5</v>
      </c>
      <c r="L151" s="85">
        <v>62</v>
      </c>
      <c r="M151" s="87">
        <v>5</v>
      </c>
      <c r="N151" s="91">
        <v>56</v>
      </c>
      <c r="O151" s="86">
        <v>65</v>
      </c>
      <c r="P151" s="86">
        <v>24</v>
      </c>
      <c r="Q151" s="86">
        <v>23</v>
      </c>
      <c r="R151" s="87">
        <v>46</v>
      </c>
    </row>
    <row r="152" spans="1:18" x14ac:dyDescent="0.3">
      <c r="A152" s="73">
        <v>2210</v>
      </c>
      <c r="B152" s="124">
        <v>49</v>
      </c>
      <c r="C152" s="125">
        <v>1</v>
      </c>
      <c r="D152" s="126">
        <v>77</v>
      </c>
      <c r="E152" s="148">
        <v>73</v>
      </c>
      <c r="F152" s="125">
        <v>4</v>
      </c>
      <c r="G152" s="125">
        <v>1</v>
      </c>
      <c r="H152" s="125">
        <v>118</v>
      </c>
      <c r="I152" s="125">
        <v>74</v>
      </c>
      <c r="J152" s="125">
        <v>7</v>
      </c>
      <c r="K152" s="126">
        <v>5</v>
      </c>
      <c r="L152" s="124">
        <v>109</v>
      </c>
      <c r="M152" s="126">
        <v>15</v>
      </c>
      <c r="N152" s="148">
        <v>60</v>
      </c>
      <c r="O152" s="125">
        <v>75</v>
      </c>
      <c r="P152" s="125">
        <v>42</v>
      </c>
      <c r="Q152" s="125">
        <v>34</v>
      </c>
      <c r="R152" s="126">
        <v>53</v>
      </c>
    </row>
    <row r="153" spans="1:18" x14ac:dyDescent="0.3">
      <c r="A153" s="52">
        <v>2211</v>
      </c>
      <c r="B153" s="172">
        <v>30</v>
      </c>
      <c r="C153" s="173">
        <v>0</v>
      </c>
      <c r="D153" s="174">
        <v>40</v>
      </c>
      <c r="E153" s="178">
        <v>78</v>
      </c>
      <c r="F153" s="173">
        <v>0</v>
      </c>
      <c r="G153" s="173">
        <v>1</v>
      </c>
      <c r="H153" s="173">
        <v>139</v>
      </c>
      <c r="I153" s="173">
        <v>127</v>
      </c>
      <c r="J153" s="173">
        <v>4</v>
      </c>
      <c r="K153" s="174">
        <v>6</v>
      </c>
      <c r="L153" s="172">
        <v>53</v>
      </c>
      <c r="M153" s="174">
        <v>14</v>
      </c>
      <c r="N153" s="178">
        <v>80</v>
      </c>
      <c r="O153" s="173">
        <v>80</v>
      </c>
      <c r="P153" s="173">
        <v>44</v>
      </c>
      <c r="Q153" s="173">
        <v>35</v>
      </c>
      <c r="R153" s="174">
        <v>83</v>
      </c>
    </row>
    <row r="154" spans="1:18" x14ac:dyDescent="0.3">
      <c r="A154" s="52">
        <v>2212</v>
      </c>
      <c r="B154" s="172">
        <v>27</v>
      </c>
      <c r="C154" s="173">
        <v>2</v>
      </c>
      <c r="D154" s="174">
        <v>34</v>
      </c>
      <c r="E154" s="178">
        <v>61</v>
      </c>
      <c r="F154" s="173">
        <v>4</v>
      </c>
      <c r="G154" s="173">
        <v>0</v>
      </c>
      <c r="H154" s="173">
        <v>174</v>
      </c>
      <c r="I154" s="173">
        <v>137</v>
      </c>
      <c r="J154" s="173">
        <v>5</v>
      </c>
      <c r="K154" s="174">
        <v>7</v>
      </c>
      <c r="L154" s="172">
        <v>46</v>
      </c>
      <c r="M154" s="174">
        <v>7</v>
      </c>
      <c r="N154" s="178">
        <v>87</v>
      </c>
      <c r="O154" s="173">
        <v>106</v>
      </c>
      <c r="P154" s="173">
        <v>65</v>
      </c>
      <c r="Q154" s="173">
        <v>32</v>
      </c>
      <c r="R154" s="174">
        <v>57</v>
      </c>
    </row>
    <row r="155" spans="1:18" x14ac:dyDescent="0.3">
      <c r="A155" s="52">
        <v>2213</v>
      </c>
      <c r="B155" s="172">
        <v>0</v>
      </c>
      <c r="C155" s="173">
        <v>0</v>
      </c>
      <c r="D155" s="174">
        <v>2</v>
      </c>
      <c r="E155" s="178">
        <v>2</v>
      </c>
      <c r="F155" s="173">
        <v>0</v>
      </c>
      <c r="G155" s="173">
        <v>0</v>
      </c>
      <c r="H155" s="173">
        <v>16</v>
      </c>
      <c r="I155" s="173">
        <v>19</v>
      </c>
      <c r="J155" s="173">
        <v>0</v>
      </c>
      <c r="K155" s="174">
        <v>0</v>
      </c>
      <c r="L155" s="172">
        <v>2</v>
      </c>
      <c r="M155" s="174">
        <v>0</v>
      </c>
      <c r="N155" s="178">
        <v>2</v>
      </c>
      <c r="O155" s="173">
        <v>10</v>
      </c>
      <c r="P155" s="173">
        <v>8</v>
      </c>
      <c r="Q155" s="173">
        <v>3</v>
      </c>
      <c r="R155" s="174">
        <v>8</v>
      </c>
    </row>
    <row r="156" spans="1:18" x14ac:dyDescent="0.3">
      <c r="A156" s="53">
        <v>2214</v>
      </c>
      <c r="B156" s="175">
        <v>26</v>
      </c>
      <c r="C156" s="176">
        <v>2</v>
      </c>
      <c r="D156" s="177">
        <v>49</v>
      </c>
      <c r="E156" s="179">
        <v>62</v>
      </c>
      <c r="F156" s="176">
        <v>0</v>
      </c>
      <c r="G156" s="176">
        <v>2</v>
      </c>
      <c r="H156" s="176">
        <v>133</v>
      </c>
      <c r="I156" s="176">
        <v>96</v>
      </c>
      <c r="J156" s="176">
        <v>3</v>
      </c>
      <c r="K156" s="177">
        <v>4</v>
      </c>
      <c r="L156" s="175">
        <v>61</v>
      </c>
      <c r="M156" s="177">
        <v>6</v>
      </c>
      <c r="N156" s="179">
        <v>64</v>
      </c>
      <c r="O156" s="176">
        <v>68</v>
      </c>
      <c r="P156" s="176">
        <v>50</v>
      </c>
      <c r="Q156" s="176">
        <v>30</v>
      </c>
      <c r="R156" s="177">
        <v>62</v>
      </c>
    </row>
    <row r="157" spans="1:18" x14ac:dyDescent="0.3">
      <c r="A157" s="11" t="s">
        <v>8</v>
      </c>
      <c r="B157" s="12">
        <f>SUM(B7:B156)</f>
        <v>10650</v>
      </c>
      <c r="C157" s="12">
        <f t="shared" ref="C157:Q157" si="0">SUM(C7:C156)</f>
        <v>280</v>
      </c>
      <c r="D157" s="12">
        <f t="shared" si="0"/>
        <v>18934</v>
      </c>
      <c r="E157" s="12">
        <f t="shared" si="0"/>
        <v>12146</v>
      </c>
      <c r="F157" s="12">
        <f t="shared" si="0"/>
        <v>150</v>
      </c>
      <c r="G157" s="12">
        <f t="shared" si="0"/>
        <v>66</v>
      </c>
      <c r="H157" s="12">
        <f t="shared" si="0"/>
        <v>15592</v>
      </c>
      <c r="I157" s="12">
        <f t="shared" si="0"/>
        <v>18723</v>
      </c>
      <c r="J157" s="12">
        <f t="shared" si="0"/>
        <v>566</v>
      </c>
      <c r="K157" s="12">
        <f t="shared" si="0"/>
        <v>585</v>
      </c>
      <c r="L157" s="12">
        <f t="shared" si="0"/>
        <v>24228</v>
      </c>
      <c r="M157" s="12">
        <f t="shared" si="0"/>
        <v>2679</v>
      </c>
      <c r="N157" s="81">
        <f t="shared" si="0"/>
        <v>10799</v>
      </c>
      <c r="O157" s="12">
        <f t="shared" si="0"/>
        <v>11712</v>
      </c>
      <c r="P157" s="12">
        <f t="shared" si="0"/>
        <v>5744</v>
      </c>
      <c r="Q157" s="12">
        <f t="shared" si="0"/>
        <v>5598</v>
      </c>
      <c r="R157" s="12">
        <f>SUM(R7:R156)</f>
        <v>9160</v>
      </c>
    </row>
  </sheetData>
  <mergeCells count="6">
    <mergeCell ref="B1:K1"/>
    <mergeCell ref="L1:R1"/>
    <mergeCell ref="B2:K2"/>
    <mergeCell ref="L2:R2"/>
    <mergeCell ref="B3:K3"/>
    <mergeCell ref="L3:R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PRIMARY ELECTION     MAY 15, 2018&amp;"Helv,Regular"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7"/>
  <sheetViews>
    <sheetView topLeftCell="A119" zoomScaleNormal="100" zoomScaleSheetLayoutView="100" workbookViewId="0">
      <selection activeCell="I156" sqref="I156"/>
    </sheetView>
  </sheetViews>
  <sheetFormatPr defaultColWidth="9.109375" defaultRowHeight="13.8" x14ac:dyDescent="0.3"/>
  <cols>
    <col min="1" max="1" width="9.33203125" style="14" bestFit="1" customWidth="1"/>
    <col min="2" max="4" width="8.6640625" style="2" customWidth="1"/>
    <col min="5" max="5" width="11.88671875" style="2" customWidth="1"/>
    <col min="6" max="16384" width="9.109375" style="2"/>
  </cols>
  <sheetData>
    <row r="1" spans="1:10" x14ac:dyDescent="0.3">
      <c r="A1" s="1"/>
      <c r="B1" s="182" t="s">
        <v>84</v>
      </c>
      <c r="C1" s="183"/>
      <c r="D1" s="184"/>
      <c r="E1" s="109" t="s">
        <v>79</v>
      </c>
      <c r="F1" s="182" t="s">
        <v>79</v>
      </c>
      <c r="G1" s="183"/>
      <c r="H1" s="184"/>
      <c r="I1" s="191" t="s">
        <v>80</v>
      </c>
      <c r="J1" s="193"/>
    </row>
    <row r="2" spans="1:10" x14ac:dyDescent="0.3">
      <c r="A2" s="3"/>
      <c r="B2" s="185" t="s">
        <v>85</v>
      </c>
      <c r="C2" s="186"/>
      <c r="D2" s="187"/>
      <c r="E2" s="110" t="s">
        <v>86</v>
      </c>
      <c r="F2" s="185" t="s">
        <v>38</v>
      </c>
      <c r="G2" s="186"/>
      <c r="H2" s="187"/>
      <c r="I2" s="194" t="s">
        <v>81</v>
      </c>
      <c r="J2" s="196"/>
    </row>
    <row r="3" spans="1:10" x14ac:dyDescent="0.3">
      <c r="A3" s="3"/>
      <c r="B3" s="188"/>
      <c r="C3" s="189"/>
      <c r="D3" s="190"/>
      <c r="E3" s="111"/>
      <c r="F3" s="188"/>
      <c r="G3" s="189"/>
      <c r="H3" s="190"/>
      <c r="I3" s="188"/>
      <c r="J3" s="190"/>
    </row>
    <row r="4" spans="1:10" x14ac:dyDescent="0.3">
      <c r="A4" s="4"/>
      <c r="B4" s="43" t="s">
        <v>39</v>
      </c>
      <c r="C4" s="43" t="s">
        <v>39</v>
      </c>
      <c r="D4" s="43" t="s">
        <v>32</v>
      </c>
      <c r="E4" s="43" t="s">
        <v>32</v>
      </c>
      <c r="F4" s="43" t="s">
        <v>32</v>
      </c>
      <c r="G4" s="43" t="s">
        <v>32</v>
      </c>
      <c r="H4" s="43" t="s">
        <v>32</v>
      </c>
      <c r="I4" s="42" t="s">
        <v>39</v>
      </c>
      <c r="J4" s="43" t="s">
        <v>32</v>
      </c>
    </row>
    <row r="5" spans="1:10" ht="107.25" customHeight="1" thickBot="1" x14ac:dyDescent="0.35">
      <c r="A5" s="8" t="s">
        <v>2</v>
      </c>
      <c r="B5" s="9" t="s">
        <v>121</v>
      </c>
      <c r="C5" s="9" t="s">
        <v>122</v>
      </c>
      <c r="D5" s="9" t="s">
        <v>87</v>
      </c>
      <c r="E5" s="9" t="s">
        <v>88</v>
      </c>
      <c r="F5" s="9" t="s">
        <v>123</v>
      </c>
      <c r="G5" s="9" t="s">
        <v>124</v>
      </c>
      <c r="H5" s="9" t="s">
        <v>125</v>
      </c>
      <c r="I5" s="9" t="s">
        <v>82</v>
      </c>
      <c r="J5" s="9" t="s">
        <v>83</v>
      </c>
    </row>
    <row r="6" spans="1:10" ht="14.4" thickBot="1" x14ac:dyDescent="0.35">
      <c r="A6" s="49"/>
      <c r="B6" s="54"/>
      <c r="C6" s="54"/>
      <c r="D6" s="54"/>
      <c r="E6" s="56"/>
      <c r="F6" s="54"/>
      <c r="G6" s="54"/>
      <c r="H6" s="54"/>
      <c r="I6" s="54"/>
      <c r="J6" s="77"/>
    </row>
    <row r="7" spans="1:10" x14ac:dyDescent="0.3">
      <c r="A7" s="70">
        <v>1401</v>
      </c>
      <c r="B7" s="57">
        <v>23</v>
      </c>
      <c r="C7" s="58">
        <v>44</v>
      </c>
      <c r="D7" s="138">
        <v>354</v>
      </c>
      <c r="E7" s="58">
        <v>343</v>
      </c>
      <c r="F7" s="57">
        <v>131</v>
      </c>
      <c r="G7" s="60">
        <v>135</v>
      </c>
      <c r="H7" s="58">
        <v>123</v>
      </c>
      <c r="I7" s="71">
        <v>55</v>
      </c>
      <c r="J7" s="138">
        <v>342</v>
      </c>
    </row>
    <row r="8" spans="1:10" x14ac:dyDescent="0.3">
      <c r="A8" s="51">
        <v>1402</v>
      </c>
      <c r="B8" s="61">
        <v>18</v>
      </c>
      <c r="C8" s="62">
        <v>53</v>
      </c>
      <c r="D8" s="139">
        <v>373</v>
      </c>
      <c r="E8" s="62">
        <v>367</v>
      </c>
      <c r="F8" s="61">
        <v>147</v>
      </c>
      <c r="G8" s="64">
        <v>124</v>
      </c>
      <c r="H8" s="62">
        <v>127</v>
      </c>
      <c r="I8" s="72">
        <v>65</v>
      </c>
      <c r="J8" s="139">
        <v>373</v>
      </c>
    </row>
    <row r="9" spans="1:10" x14ac:dyDescent="0.3">
      <c r="A9" s="51">
        <v>1403</v>
      </c>
      <c r="B9" s="61">
        <v>21</v>
      </c>
      <c r="C9" s="62">
        <v>106</v>
      </c>
      <c r="D9" s="139">
        <v>525</v>
      </c>
      <c r="E9" s="62">
        <v>517</v>
      </c>
      <c r="F9" s="61">
        <v>169</v>
      </c>
      <c r="G9" s="64">
        <v>221</v>
      </c>
      <c r="H9" s="62">
        <v>205</v>
      </c>
      <c r="I9" s="72">
        <v>95</v>
      </c>
      <c r="J9" s="139">
        <v>528</v>
      </c>
    </row>
    <row r="10" spans="1:10" x14ac:dyDescent="0.3">
      <c r="A10" s="51">
        <v>1404</v>
      </c>
      <c r="B10" s="61">
        <v>8</v>
      </c>
      <c r="C10" s="62">
        <v>53</v>
      </c>
      <c r="D10" s="139">
        <v>400</v>
      </c>
      <c r="E10" s="62">
        <v>403</v>
      </c>
      <c r="F10" s="61">
        <v>157</v>
      </c>
      <c r="G10" s="64">
        <v>121</v>
      </c>
      <c r="H10" s="62">
        <v>140</v>
      </c>
      <c r="I10" s="72">
        <v>51</v>
      </c>
      <c r="J10" s="139">
        <v>402</v>
      </c>
    </row>
    <row r="11" spans="1:10" x14ac:dyDescent="0.3">
      <c r="A11" s="51">
        <v>1405</v>
      </c>
      <c r="B11" s="61">
        <v>26</v>
      </c>
      <c r="C11" s="62">
        <v>73</v>
      </c>
      <c r="D11" s="139">
        <v>434</v>
      </c>
      <c r="E11" s="62">
        <v>430</v>
      </c>
      <c r="F11" s="61">
        <v>176</v>
      </c>
      <c r="G11" s="64">
        <v>135</v>
      </c>
      <c r="H11" s="62">
        <v>150</v>
      </c>
      <c r="I11" s="72">
        <v>82</v>
      </c>
      <c r="J11" s="139">
        <v>431</v>
      </c>
    </row>
    <row r="12" spans="1:10" x14ac:dyDescent="0.3">
      <c r="A12" s="51">
        <v>1406</v>
      </c>
      <c r="B12" s="61">
        <v>16</v>
      </c>
      <c r="C12" s="62">
        <v>71</v>
      </c>
      <c r="D12" s="139">
        <v>557</v>
      </c>
      <c r="E12" s="62">
        <v>536</v>
      </c>
      <c r="F12" s="61">
        <v>166</v>
      </c>
      <c r="G12" s="64">
        <v>214</v>
      </c>
      <c r="H12" s="62">
        <v>206</v>
      </c>
      <c r="I12" s="72">
        <v>79</v>
      </c>
      <c r="J12" s="139">
        <v>548</v>
      </c>
    </row>
    <row r="13" spans="1:10" x14ac:dyDescent="0.3">
      <c r="A13" s="51">
        <v>1407</v>
      </c>
      <c r="B13" s="61">
        <v>22</v>
      </c>
      <c r="C13" s="62">
        <v>66</v>
      </c>
      <c r="D13" s="139">
        <v>303</v>
      </c>
      <c r="E13" s="62">
        <v>295</v>
      </c>
      <c r="F13" s="61">
        <v>95</v>
      </c>
      <c r="G13" s="64">
        <v>99</v>
      </c>
      <c r="H13" s="62">
        <v>123</v>
      </c>
      <c r="I13" s="72">
        <v>80</v>
      </c>
      <c r="J13" s="139">
        <v>315</v>
      </c>
    </row>
    <row r="14" spans="1:10" x14ac:dyDescent="0.3">
      <c r="A14" s="51">
        <v>1408</v>
      </c>
      <c r="B14" s="61">
        <v>27</v>
      </c>
      <c r="C14" s="62">
        <v>96</v>
      </c>
      <c r="D14" s="139">
        <v>347</v>
      </c>
      <c r="E14" s="62">
        <v>339</v>
      </c>
      <c r="F14" s="61">
        <v>126</v>
      </c>
      <c r="G14" s="64">
        <v>114</v>
      </c>
      <c r="H14" s="62">
        <v>127</v>
      </c>
      <c r="I14" s="72">
        <v>102</v>
      </c>
      <c r="J14" s="139">
        <v>343</v>
      </c>
    </row>
    <row r="15" spans="1:10" x14ac:dyDescent="0.3">
      <c r="A15" s="51">
        <v>1409</v>
      </c>
      <c r="B15" s="61">
        <v>31</v>
      </c>
      <c r="C15" s="62">
        <v>85</v>
      </c>
      <c r="D15" s="139">
        <v>375</v>
      </c>
      <c r="E15" s="62">
        <v>386</v>
      </c>
      <c r="F15" s="61">
        <v>111</v>
      </c>
      <c r="G15" s="64">
        <v>169</v>
      </c>
      <c r="H15" s="62">
        <v>121</v>
      </c>
      <c r="I15" s="72">
        <v>96</v>
      </c>
      <c r="J15" s="139">
        <v>391</v>
      </c>
    </row>
    <row r="16" spans="1:10" x14ac:dyDescent="0.3">
      <c r="A16" s="51">
        <v>1410</v>
      </c>
      <c r="B16" s="61">
        <v>41</v>
      </c>
      <c r="C16" s="62">
        <v>135</v>
      </c>
      <c r="D16" s="139">
        <v>249</v>
      </c>
      <c r="E16" s="62">
        <v>246</v>
      </c>
      <c r="F16" s="61">
        <v>91</v>
      </c>
      <c r="G16" s="64">
        <v>89</v>
      </c>
      <c r="H16" s="62">
        <v>96</v>
      </c>
      <c r="I16" s="72">
        <v>141</v>
      </c>
      <c r="J16" s="139">
        <v>251</v>
      </c>
    </row>
    <row r="17" spans="1:10" x14ac:dyDescent="0.3">
      <c r="A17" s="52">
        <v>1411</v>
      </c>
      <c r="B17" s="61">
        <v>31</v>
      </c>
      <c r="C17" s="62">
        <v>90</v>
      </c>
      <c r="D17" s="139">
        <v>309</v>
      </c>
      <c r="E17" s="62">
        <v>307</v>
      </c>
      <c r="F17" s="61">
        <v>109</v>
      </c>
      <c r="G17" s="64">
        <v>113</v>
      </c>
      <c r="H17" s="62">
        <v>114</v>
      </c>
      <c r="I17" s="72">
        <v>92</v>
      </c>
      <c r="J17" s="139">
        <v>311</v>
      </c>
    </row>
    <row r="18" spans="1:10" x14ac:dyDescent="0.3">
      <c r="A18" s="52">
        <v>1412</v>
      </c>
      <c r="B18" s="61">
        <v>28</v>
      </c>
      <c r="C18" s="62">
        <v>84</v>
      </c>
      <c r="D18" s="139">
        <v>380</v>
      </c>
      <c r="E18" s="62">
        <v>378</v>
      </c>
      <c r="F18" s="61">
        <v>127</v>
      </c>
      <c r="G18" s="64">
        <v>121</v>
      </c>
      <c r="H18" s="62">
        <v>155</v>
      </c>
      <c r="I18" s="72">
        <v>89</v>
      </c>
      <c r="J18" s="139">
        <v>375</v>
      </c>
    </row>
    <row r="19" spans="1:10" x14ac:dyDescent="0.3">
      <c r="A19" s="52">
        <v>1413</v>
      </c>
      <c r="B19" s="85">
        <v>17</v>
      </c>
      <c r="C19" s="87">
        <v>68</v>
      </c>
      <c r="D19" s="140">
        <v>427</v>
      </c>
      <c r="E19" s="87">
        <v>421</v>
      </c>
      <c r="F19" s="85">
        <v>157</v>
      </c>
      <c r="G19" s="86">
        <v>203</v>
      </c>
      <c r="H19" s="87">
        <v>113</v>
      </c>
      <c r="I19" s="78">
        <v>73</v>
      </c>
      <c r="J19" s="140">
        <v>427</v>
      </c>
    </row>
    <row r="20" spans="1:10" x14ac:dyDescent="0.3">
      <c r="A20" s="52">
        <v>1414</v>
      </c>
      <c r="B20" s="85">
        <v>25</v>
      </c>
      <c r="C20" s="87">
        <v>63</v>
      </c>
      <c r="D20" s="140">
        <v>361</v>
      </c>
      <c r="E20" s="87">
        <v>367</v>
      </c>
      <c r="F20" s="85">
        <v>125</v>
      </c>
      <c r="G20" s="86">
        <v>137</v>
      </c>
      <c r="H20" s="87">
        <v>123</v>
      </c>
      <c r="I20" s="78">
        <v>68</v>
      </c>
      <c r="J20" s="140">
        <v>364</v>
      </c>
    </row>
    <row r="21" spans="1:10" x14ac:dyDescent="0.3">
      <c r="A21" s="52">
        <v>1415</v>
      </c>
      <c r="B21" s="85">
        <v>16</v>
      </c>
      <c r="C21" s="87">
        <v>48</v>
      </c>
      <c r="D21" s="140">
        <v>569</v>
      </c>
      <c r="E21" s="87">
        <v>552</v>
      </c>
      <c r="F21" s="85">
        <v>198</v>
      </c>
      <c r="G21" s="86">
        <v>240</v>
      </c>
      <c r="H21" s="87">
        <v>154</v>
      </c>
      <c r="I21" s="78">
        <v>49</v>
      </c>
      <c r="J21" s="140">
        <v>570</v>
      </c>
    </row>
    <row r="22" spans="1:10" x14ac:dyDescent="0.3">
      <c r="A22" s="52">
        <v>1416</v>
      </c>
      <c r="B22" s="85">
        <v>26</v>
      </c>
      <c r="C22" s="87">
        <v>89</v>
      </c>
      <c r="D22" s="140">
        <v>497</v>
      </c>
      <c r="E22" s="87">
        <v>488</v>
      </c>
      <c r="F22" s="85">
        <v>143</v>
      </c>
      <c r="G22" s="86">
        <v>207</v>
      </c>
      <c r="H22" s="87">
        <v>167</v>
      </c>
      <c r="I22" s="78">
        <v>93</v>
      </c>
      <c r="J22" s="140">
        <v>502</v>
      </c>
    </row>
    <row r="23" spans="1:10" x14ac:dyDescent="0.3">
      <c r="A23" s="52">
        <v>1417</v>
      </c>
      <c r="B23" s="61">
        <v>21</v>
      </c>
      <c r="C23" s="62">
        <v>67</v>
      </c>
      <c r="D23" s="139">
        <v>334</v>
      </c>
      <c r="E23" s="62">
        <v>331</v>
      </c>
      <c r="F23" s="61">
        <v>130</v>
      </c>
      <c r="G23" s="64">
        <v>114</v>
      </c>
      <c r="H23" s="62">
        <v>124</v>
      </c>
      <c r="I23" s="72">
        <v>68</v>
      </c>
      <c r="J23" s="139">
        <v>338</v>
      </c>
    </row>
    <row r="24" spans="1:10" x14ac:dyDescent="0.3">
      <c r="A24" s="52">
        <v>1418</v>
      </c>
      <c r="B24" s="61">
        <v>35</v>
      </c>
      <c r="C24" s="62">
        <v>112</v>
      </c>
      <c r="D24" s="139">
        <v>506</v>
      </c>
      <c r="E24" s="62">
        <v>502</v>
      </c>
      <c r="F24" s="61">
        <v>178</v>
      </c>
      <c r="G24" s="64">
        <v>174</v>
      </c>
      <c r="H24" s="62">
        <v>210</v>
      </c>
      <c r="I24" s="72">
        <v>131</v>
      </c>
      <c r="J24" s="139">
        <v>516</v>
      </c>
    </row>
    <row r="25" spans="1:10" x14ac:dyDescent="0.3">
      <c r="A25" s="52">
        <v>1419</v>
      </c>
      <c r="B25" s="61">
        <v>32</v>
      </c>
      <c r="C25" s="62">
        <v>68</v>
      </c>
      <c r="D25" s="139">
        <v>263</v>
      </c>
      <c r="E25" s="62">
        <v>255</v>
      </c>
      <c r="F25" s="61">
        <v>60</v>
      </c>
      <c r="G25" s="64">
        <v>90</v>
      </c>
      <c r="H25" s="62">
        <v>130</v>
      </c>
      <c r="I25" s="72">
        <v>90</v>
      </c>
      <c r="J25" s="139">
        <v>267</v>
      </c>
    </row>
    <row r="26" spans="1:10" x14ac:dyDescent="0.3">
      <c r="A26" s="52">
        <v>1420</v>
      </c>
      <c r="B26" s="61">
        <v>10</v>
      </c>
      <c r="C26" s="62">
        <v>43</v>
      </c>
      <c r="D26" s="139">
        <v>231</v>
      </c>
      <c r="E26" s="62">
        <v>226</v>
      </c>
      <c r="F26" s="61">
        <v>92</v>
      </c>
      <c r="G26" s="64">
        <v>86</v>
      </c>
      <c r="H26" s="62">
        <v>66</v>
      </c>
      <c r="I26" s="72">
        <v>46</v>
      </c>
      <c r="J26" s="139">
        <v>227</v>
      </c>
    </row>
    <row r="27" spans="1:10" x14ac:dyDescent="0.3">
      <c r="A27" s="52">
        <v>1421</v>
      </c>
      <c r="B27" s="180">
        <v>22</v>
      </c>
      <c r="C27" s="66">
        <v>75</v>
      </c>
      <c r="D27" s="141">
        <v>298</v>
      </c>
      <c r="E27" s="66">
        <v>294</v>
      </c>
      <c r="F27" s="65">
        <v>126</v>
      </c>
      <c r="G27" s="67">
        <v>102</v>
      </c>
      <c r="H27" s="66">
        <v>84</v>
      </c>
      <c r="I27" s="69">
        <v>87</v>
      </c>
      <c r="J27" s="141">
        <v>298</v>
      </c>
    </row>
    <row r="28" spans="1:10" x14ac:dyDescent="0.3">
      <c r="A28" s="52">
        <v>1501</v>
      </c>
      <c r="B28" s="65">
        <v>48</v>
      </c>
      <c r="C28" s="66">
        <v>136</v>
      </c>
      <c r="D28" s="141">
        <v>478</v>
      </c>
      <c r="E28" s="66">
        <v>481</v>
      </c>
      <c r="F28" s="65">
        <v>162</v>
      </c>
      <c r="G28" s="68">
        <v>180</v>
      </c>
      <c r="H28" s="66">
        <v>178</v>
      </c>
      <c r="I28" s="69">
        <v>153</v>
      </c>
      <c r="J28" s="141">
        <v>479</v>
      </c>
    </row>
    <row r="29" spans="1:10" x14ac:dyDescent="0.3">
      <c r="A29" s="35">
        <v>1502</v>
      </c>
      <c r="B29" s="129">
        <v>46</v>
      </c>
      <c r="C29" s="131">
        <v>125</v>
      </c>
      <c r="D29" s="142">
        <v>387</v>
      </c>
      <c r="E29" s="131">
        <v>383</v>
      </c>
      <c r="F29" s="129">
        <v>156</v>
      </c>
      <c r="G29" s="130">
        <v>153</v>
      </c>
      <c r="H29" s="131">
        <v>109</v>
      </c>
      <c r="I29" s="27">
        <v>140</v>
      </c>
      <c r="J29" s="142">
        <v>387</v>
      </c>
    </row>
    <row r="30" spans="1:10" x14ac:dyDescent="0.3">
      <c r="A30" s="35">
        <v>1503</v>
      </c>
      <c r="B30" s="37">
        <v>44</v>
      </c>
      <c r="C30" s="39">
        <v>151</v>
      </c>
      <c r="D30" s="143">
        <v>316</v>
      </c>
      <c r="E30" s="39">
        <v>299</v>
      </c>
      <c r="F30" s="37">
        <v>102</v>
      </c>
      <c r="G30" s="38">
        <v>107</v>
      </c>
      <c r="H30" s="39">
        <v>112</v>
      </c>
      <c r="I30" s="36">
        <v>168</v>
      </c>
      <c r="J30" s="143">
        <v>310</v>
      </c>
    </row>
    <row r="31" spans="1:10" x14ac:dyDescent="0.3">
      <c r="A31" s="52">
        <v>1504</v>
      </c>
      <c r="B31" s="65">
        <v>29</v>
      </c>
      <c r="C31" s="66">
        <v>86</v>
      </c>
      <c r="D31" s="141">
        <v>197</v>
      </c>
      <c r="E31" s="66">
        <v>196</v>
      </c>
      <c r="F31" s="65">
        <v>70</v>
      </c>
      <c r="G31" s="68">
        <v>73</v>
      </c>
      <c r="H31" s="66">
        <v>67</v>
      </c>
      <c r="I31" s="69">
        <v>91</v>
      </c>
      <c r="J31" s="141">
        <v>199</v>
      </c>
    </row>
    <row r="32" spans="1:10" x14ac:dyDescent="0.3">
      <c r="A32" s="35">
        <v>1505</v>
      </c>
      <c r="B32" s="37">
        <v>40</v>
      </c>
      <c r="C32" s="39">
        <v>106</v>
      </c>
      <c r="D32" s="143">
        <v>220</v>
      </c>
      <c r="E32" s="39">
        <v>216</v>
      </c>
      <c r="F32" s="37">
        <v>90</v>
      </c>
      <c r="G32" s="38">
        <v>82</v>
      </c>
      <c r="H32" s="39">
        <v>83</v>
      </c>
      <c r="I32" s="36">
        <v>120</v>
      </c>
      <c r="J32" s="143">
        <v>219</v>
      </c>
    </row>
    <row r="33" spans="1:10" x14ac:dyDescent="0.3">
      <c r="A33" s="35">
        <v>1506</v>
      </c>
      <c r="B33" s="37">
        <v>45</v>
      </c>
      <c r="C33" s="39">
        <v>110</v>
      </c>
      <c r="D33" s="143">
        <v>261</v>
      </c>
      <c r="E33" s="39">
        <v>259</v>
      </c>
      <c r="F33" s="37">
        <v>96</v>
      </c>
      <c r="G33" s="38">
        <v>83</v>
      </c>
      <c r="H33" s="39">
        <v>109</v>
      </c>
      <c r="I33" s="36">
        <v>135</v>
      </c>
      <c r="J33" s="143">
        <v>266</v>
      </c>
    </row>
    <row r="34" spans="1:10" x14ac:dyDescent="0.3">
      <c r="A34" s="35">
        <v>1507</v>
      </c>
      <c r="B34" s="37">
        <v>46</v>
      </c>
      <c r="C34" s="39">
        <v>126</v>
      </c>
      <c r="D34" s="143">
        <v>284</v>
      </c>
      <c r="E34" s="39">
        <v>284</v>
      </c>
      <c r="F34" s="37">
        <v>101</v>
      </c>
      <c r="G34" s="38">
        <v>100</v>
      </c>
      <c r="H34" s="39">
        <v>105</v>
      </c>
      <c r="I34" s="36">
        <v>147</v>
      </c>
      <c r="J34" s="143">
        <v>285</v>
      </c>
    </row>
    <row r="35" spans="1:10" x14ac:dyDescent="0.3">
      <c r="A35" s="35">
        <v>1508</v>
      </c>
      <c r="B35" s="37">
        <v>55</v>
      </c>
      <c r="C35" s="39">
        <v>130</v>
      </c>
      <c r="D35" s="143">
        <v>235</v>
      </c>
      <c r="E35" s="39">
        <v>229</v>
      </c>
      <c r="F35" s="37">
        <v>94</v>
      </c>
      <c r="G35" s="38">
        <v>75</v>
      </c>
      <c r="H35" s="39">
        <v>98</v>
      </c>
      <c r="I35" s="36">
        <v>156</v>
      </c>
      <c r="J35" s="143">
        <v>243</v>
      </c>
    </row>
    <row r="36" spans="1:10" x14ac:dyDescent="0.3">
      <c r="A36" s="35">
        <v>1509</v>
      </c>
      <c r="B36" s="37">
        <v>46</v>
      </c>
      <c r="C36" s="39">
        <v>114</v>
      </c>
      <c r="D36" s="143">
        <v>258</v>
      </c>
      <c r="E36" s="39">
        <v>262</v>
      </c>
      <c r="F36" s="37">
        <v>71</v>
      </c>
      <c r="G36" s="38">
        <v>116</v>
      </c>
      <c r="H36" s="39">
        <v>96</v>
      </c>
      <c r="I36" s="36">
        <v>147</v>
      </c>
      <c r="J36" s="143">
        <v>259</v>
      </c>
    </row>
    <row r="37" spans="1:10" x14ac:dyDescent="0.3">
      <c r="A37" s="35">
        <v>1510</v>
      </c>
      <c r="B37" s="37">
        <v>40</v>
      </c>
      <c r="C37" s="39">
        <v>114</v>
      </c>
      <c r="D37" s="143">
        <v>137</v>
      </c>
      <c r="E37" s="39">
        <v>142</v>
      </c>
      <c r="F37" s="37">
        <v>55</v>
      </c>
      <c r="G37" s="38">
        <v>64</v>
      </c>
      <c r="H37" s="39">
        <v>44</v>
      </c>
      <c r="I37" s="36">
        <v>128</v>
      </c>
      <c r="J37" s="143">
        <v>139</v>
      </c>
    </row>
    <row r="38" spans="1:10" x14ac:dyDescent="0.3">
      <c r="A38" s="35">
        <v>1511</v>
      </c>
      <c r="B38" s="37">
        <v>38</v>
      </c>
      <c r="C38" s="39">
        <v>140</v>
      </c>
      <c r="D38" s="143">
        <v>190</v>
      </c>
      <c r="E38" s="39">
        <v>189</v>
      </c>
      <c r="F38" s="37">
        <v>60</v>
      </c>
      <c r="G38" s="38">
        <v>67</v>
      </c>
      <c r="H38" s="39">
        <v>80</v>
      </c>
      <c r="I38" s="36">
        <v>152</v>
      </c>
      <c r="J38" s="143">
        <v>192</v>
      </c>
    </row>
    <row r="39" spans="1:10" x14ac:dyDescent="0.3">
      <c r="A39" s="35">
        <v>1512</v>
      </c>
      <c r="B39" s="37">
        <v>24</v>
      </c>
      <c r="C39" s="39">
        <v>78</v>
      </c>
      <c r="D39" s="143">
        <v>89</v>
      </c>
      <c r="E39" s="39">
        <v>87</v>
      </c>
      <c r="F39" s="37">
        <v>26</v>
      </c>
      <c r="G39" s="38">
        <v>24</v>
      </c>
      <c r="H39" s="39">
        <v>47</v>
      </c>
      <c r="I39" s="36">
        <v>84</v>
      </c>
      <c r="J39" s="143">
        <v>90</v>
      </c>
    </row>
    <row r="40" spans="1:10" x14ac:dyDescent="0.3">
      <c r="A40" s="35">
        <v>1513</v>
      </c>
      <c r="B40" s="37">
        <v>36</v>
      </c>
      <c r="C40" s="39">
        <v>90</v>
      </c>
      <c r="D40" s="143">
        <v>124</v>
      </c>
      <c r="E40" s="39">
        <v>119</v>
      </c>
      <c r="F40" s="37">
        <v>52</v>
      </c>
      <c r="G40" s="38">
        <v>37</v>
      </c>
      <c r="H40" s="39">
        <v>53</v>
      </c>
      <c r="I40" s="36">
        <v>110</v>
      </c>
      <c r="J40" s="143">
        <v>120</v>
      </c>
    </row>
    <row r="41" spans="1:10" x14ac:dyDescent="0.3">
      <c r="A41" s="35">
        <v>1514</v>
      </c>
      <c r="B41" s="37">
        <v>21</v>
      </c>
      <c r="C41" s="39">
        <v>82</v>
      </c>
      <c r="D41" s="143">
        <v>198</v>
      </c>
      <c r="E41" s="39">
        <v>201</v>
      </c>
      <c r="F41" s="37">
        <v>75</v>
      </c>
      <c r="G41" s="38">
        <v>64</v>
      </c>
      <c r="H41" s="39">
        <v>79</v>
      </c>
      <c r="I41" s="36">
        <v>88</v>
      </c>
      <c r="J41" s="143">
        <v>205</v>
      </c>
    </row>
    <row r="42" spans="1:10" x14ac:dyDescent="0.3">
      <c r="A42" s="35">
        <v>1515</v>
      </c>
      <c r="B42" s="37">
        <v>13</v>
      </c>
      <c r="C42" s="39">
        <v>46</v>
      </c>
      <c r="D42" s="143">
        <v>155</v>
      </c>
      <c r="E42" s="39">
        <v>148</v>
      </c>
      <c r="F42" s="37">
        <v>49</v>
      </c>
      <c r="G42" s="38">
        <v>70</v>
      </c>
      <c r="H42" s="39">
        <v>56</v>
      </c>
      <c r="I42" s="36">
        <v>55</v>
      </c>
      <c r="J42" s="143">
        <v>153</v>
      </c>
    </row>
    <row r="43" spans="1:10" x14ac:dyDescent="0.3">
      <c r="A43" s="52">
        <v>1516</v>
      </c>
      <c r="B43" s="65">
        <v>22</v>
      </c>
      <c r="C43" s="66">
        <v>86</v>
      </c>
      <c r="D43" s="141">
        <v>184</v>
      </c>
      <c r="E43" s="66">
        <v>177</v>
      </c>
      <c r="F43" s="65">
        <v>71</v>
      </c>
      <c r="G43" s="68">
        <v>51</v>
      </c>
      <c r="H43" s="66">
        <v>61</v>
      </c>
      <c r="I43" s="69">
        <v>84</v>
      </c>
      <c r="J43" s="141">
        <v>185</v>
      </c>
    </row>
    <row r="44" spans="1:10" x14ac:dyDescent="0.3">
      <c r="A44" s="35">
        <v>1601</v>
      </c>
      <c r="B44" s="37">
        <v>71</v>
      </c>
      <c r="C44" s="39">
        <v>274</v>
      </c>
      <c r="D44" s="143">
        <v>396</v>
      </c>
      <c r="E44" s="39">
        <v>386</v>
      </c>
      <c r="F44" s="37">
        <v>145</v>
      </c>
      <c r="G44" s="38">
        <v>178</v>
      </c>
      <c r="H44" s="39">
        <v>136</v>
      </c>
      <c r="I44" s="36">
        <v>273</v>
      </c>
      <c r="J44" s="143">
        <v>414</v>
      </c>
    </row>
    <row r="45" spans="1:10" x14ac:dyDescent="0.3">
      <c r="A45" s="35">
        <v>1602</v>
      </c>
      <c r="B45" s="37">
        <v>68</v>
      </c>
      <c r="C45" s="39">
        <v>195</v>
      </c>
      <c r="D45" s="143">
        <v>230</v>
      </c>
      <c r="E45" s="39">
        <v>229</v>
      </c>
      <c r="F45" s="37">
        <v>75</v>
      </c>
      <c r="G45" s="38">
        <v>107</v>
      </c>
      <c r="H45" s="39">
        <v>75</v>
      </c>
      <c r="I45" s="36">
        <v>209</v>
      </c>
      <c r="J45" s="143">
        <v>231</v>
      </c>
    </row>
    <row r="46" spans="1:10" x14ac:dyDescent="0.3">
      <c r="A46" s="35">
        <v>1603</v>
      </c>
      <c r="B46" s="37">
        <v>107</v>
      </c>
      <c r="C46" s="39">
        <v>289</v>
      </c>
      <c r="D46" s="143">
        <v>238</v>
      </c>
      <c r="E46" s="39">
        <v>235</v>
      </c>
      <c r="F46" s="37">
        <v>92</v>
      </c>
      <c r="G46" s="38">
        <v>104</v>
      </c>
      <c r="H46" s="39">
        <v>81</v>
      </c>
      <c r="I46" s="36">
        <v>323</v>
      </c>
      <c r="J46" s="143">
        <v>254</v>
      </c>
    </row>
    <row r="47" spans="1:10" x14ac:dyDescent="0.3">
      <c r="A47" s="35">
        <v>1604</v>
      </c>
      <c r="B47" s="129">
        <v>82</v>
      </c>
      <c r="C47" s="131">
        <v>232</v>
      </c>
      <c r="D47" s="142">
        <v>167</v>
      </c>
      <c r="E47" s="131">
        <v>160</v>
      </c>
      <c r="F47" s="129">
        <v>79</v>
      </c>
      <c r="G47" s="130">
        <v>69</v>
      </c>
      <c r="H47" s="131">
        <v>53</v>
      </c>
      <c r="I47" s="27">
        <v>243</v>
      </c>
      <c r="J47" s="142">
        <v>172</v>
      </c>
    </row>
    <row r="48" spans="1:10" x14ac:dyDescent="0.3">
      <c r="A48" s="35">
        <v>1605</v>
      </c>
      <c r="B48" s="37">
        <v>74</v>
      </c>
      <c r="C48" s="39">
        <v>233</v>
      </c>
      <c r="D48" s="143">
        <v>133</v>
      </c>
      <c r="E48" s="39">
        <v>133</v>
      </c>
      <c r="F48" s="37">
        <v>53</v>
      </c>
      <c r="G48" s="38">
        <v>61</v>
      </c>
      <c r="H48" s="39">
        <v>51</v>
      </c>
      <c r="I48" s="36">
        <v>229</v>
      </c>
      <c r="J48" s="143">
        <v>148</v>
      </c>
    </row>
    <row r="49" spans="1:10" x14ac:dyDescent="0.3">
      <c r="A49" s="35">
        <v>1606</v>
      </c>
      <c r="B49" s="37">
        <v>62</v>
      </c>
      <c r="C49" s="39">
        <v>237</v>
      </c>
      <c r="D49" s="143">
        <v>69</v>
      </c>
      <c r="E49" s="39">
        <v>65</v>
      </c>
      <c r="F49" s="37">
        <v>32</v>
      </c>
      <c r="G49" s="38">
        <v>28</v>
      </c>
      <c r="H49" s="39">
        <v>31</v>
      </c>
      <c r="I49" s="36">
        <v>244</v>
      </c>
      <c r="J49" s="143">
        <v>66</v>
      </c>
    </row>
    <row r="50" spans="1:10" x14ac:dyDescent="0.3">
      <c r="A50" s="52">
        <v>1607</v>
      </c>
      <c r="B50" s="65">
        <v>65</v>
      </c>
      <c r="C50" s="66">
        <v>196</v>
      </c>
      <c r="D50" s="141">
        <v>325</v>
      </c>
      <c r="E50" s="66">
        <v>330</v>
      </c>
      <c r="F50" s="65">
        <v>111</v>
      </c>
      <c r="G50" s="68">
        <v>146</v>
      </c>
      <c r="H50" s="66">
        <v>122</v>
      </c>
      <c r="I50" s="69">
        <v>219</v>
      </c>
      <c r="J50" s="141">
        <v>329</v>
      </c>
    </row>
    <row r="51" spans="1:10" x14ac:dyDescent="0.3">
      <c r="A51" s="35">
        <v>1608</v>
      </c>
      <c r="B51" s="37">
        <v>44</v>
      </c>
      <c r="C51" s="39">
        <v>154</v>
      </c>
      <c r="D51" s="143">
        <v>127</v>
      </c>
      <c r="E51" s="39">
        <v>120</v>
      </c>
      <c r="F51" s="37">
        <v>53</v>
      </c>
      <c r="G51" s="38">
        <v>53</v>
      </c>
      <c r="H51" s="39">
        <v>42</v>
      </c>
      <c r="I51" s="36">
        <v>138</v>
      </c>
      <c r="J51" s="143">
        <v>127</v>
      </c>
    </row>
    <row r="52" spans="1:10" x14ac:dyDescent="0.3">
      <c r="A52" s="35">
        <v>1609</v>
      </c>
      <c r="B52" s="37">
        <v>49</v>
      </c>
      <c r="C52" s="39">
        <v>138</v>
      </c>
      <c r="D52" s="143">
        <v>231</v>
      </c>
      <c r="E52" s="39">
        <v>222</v>
      </c>
      <c r="F52" s="37">
        <v>90</v>
      </c>
      <c r="G52" s="38">
        <v>81</v>
      </c>
      <c r="H52" s="39">
        <v>88</v>
      </c>
      <c r="I52" s="36">
        <v>149</v>
      </c>
      <c r="J52" s="143">
        <v>236</v>
      </c>
    </row>
    <row r="53" spans="1:10" x14ac:dyDescent="0.3">
      <c r="A53" s="35">
        <v>1610</v>
      </c>
      <c r="B53" s="37">
        <v>80</v>
      </c>
      <c r="C53" s="39">
        <v>174</v>
      </c>
      <c r="D53" s="143">
        <v>255</v>
      </c>
      <c r="E53" s="39">
        <v>256</v>
      </c>
      <c r="F53" s="37">
        <v>87</v>
      </c>
      <c r="G53" s="38">
        <v>96</v>
      </c>
      <c r="H53" s="39">
        <v>94</v>
      </c>
      <c r="I53" s="36">
        <v>220</v>
      </c>
      <c r="J53" s="143">
        <v>261</v>
      </c>
    </row>
    <row r="54" spans="1:10" x14ac:dyDescent="0.3">
      <c r="A54" s="35">
        <v>1611</v>
      </c>
      <c r="B54" s="37">
        <v>62</v>
      </c>
      <c r="C54" s="39">
        <v>156</v>
      </c>
      <c r="D54" s="143">
        <v>263</v>
      </c>
      <c r="E54" s="39">
        <v>261</v>
      </c>
      <c r="F54" s="37">
        <v>94</v>
      </c>
      <c r="G54" s="38">
        <v>125</v>
      </c>
      <c r="H54" s="39">
        <v>92</v>
      </c>
      <c r="I54" s="36">
        <v>187</v>
      </c>
      <c r="J54" s="143">
        <v>275</v>
      </c>
    </row>
    <row r="55" spans="1:10" x14ac:dyDescent="0.3">
      <c r="A55" s="35">
        <v>1612</v>
      </c>
      <c r="B55" s="37">
        <v>35</v>
      </c>
      <c r="C55" s="39">
        <v>99</v>
      </c>
      <c r="D55" s="143">
        <v>88</v>
      </c>
      <c r="E55" s="39">
        <v>93</v>
      </c>
      <c r="F55" s="37">
        <v>34</v>
      </c>
      <c r="G55" s="38">
        <v>34</v>
      </c>
      <c r="H55" s="39">
        <v>29</v>
      </c>
      <c r="I55" s="36">
        <v>113</v>
      </c>
      <c r="J55" s="143">
        <v>93</v>
      </c>
    </row>
    <row r="56" spans="1:10" x14ac:dyDescent="0.3">
      <c r="A56" s="35">
        <v>1613</v>
      </c>
      <c r="B56" s="37">
        <v>64</v>
      </c>
      <c r="C56" s="39">
        <v>185</v>
      </c>
      <c r="D56" s="143">
        <v>223</v>
      </c>
      <c r="E56" s="39">
        <v>220</v>
      </c>
      <c r="F56" s="37">
        <v>89</v>
      </c>
      <c r="G56" s="38">
        <v>90</v>
      </c>
      <c r="H56" s="39">
        <v>71</v>
      </c>
      <c r="I56" s="36">
        <v>201</v>
      </c>
      <c r="J56" s="143">
        <v>229</v>
      </c>
    </row>
    <row r="57" spans="1:10" x14ac:dyDescent="0.3">
      <c r="A57" s="35">
        <v>1614</v>
      </c>
      <c r="B57" s="37">
        <v>56</v>
      </c>
      <c r="C57" s="39">
        <v>122</v>
      </c>
      <c r="D57" s="143">
        <v>187</v>
      </c>
      <c r="E57" s="39">
        <v>181</v>
      </c>
      <c r="F57" s="37">
        <v>52</v>
      </c>
      <c r="G57" s="38">
        <v>74</v>
      </c>
      <c r="H57" s="39">
        <v>71</v>
      </c>
      <c r="I57" s="36">
        <v>149</v>
      </c>
      <c r="J57" s="143">
        <v>186</v>
      </c>
    </row>
    <row r="58" spans="1:10" x14ac:dyDescent="0.3">
      <c r="A58" s="35">
        <v>1615</v>
      </c>
      <c r="B58" s="37">
        <v>78</v>
      </c>
      <c r="C58" s="39">
        <v>222</v>
      </c>
      <c r="D58" s="143">
        <v>146</v>
      </c>
      <c r="E58" s="39">
        <v>140</v>
      </c>
      <c r="F58" s="37">
        <v>50</v>
      </c>
      <c r="G58" s="38">
        <v>67</v>
      </c>
      <c r="H58" s="39">
        <v>53</v>
      </c>
      <c r="I58" s="36">
        <v>238</v>
      </c>
      <c r="J58" s="143">
        <v>145</v>
      </c>
    </row>
    <row r="59" spans="1:10" x14ac:dyDescent="0.3">
      <c r="A59" s="35">
        <v>1701</v>
      </c>
      <c r="B59" s="37">
        <v>38</v>
      </c>
      <c r="C59" s="39">
        <v>105</v>
      </c>
      <c r="D59" s="143">
        <v>171</v>
      </c>
      <c r="E59" s="39">
        <v>164</v>
      </c>
      <c r="F59" s="37">
        <v>56</v>
      </c>
      <c r="G59" s="38">
        <v>64</v>
      </c>
      <c r="H59" s="39">
        <v>61</v>
      </c>
      <c r="I59" s="36">
        <v>121</v>
      </c>
      <c r="J59" s="143">
        <v>174</v>
      </c>
    </row>
    <row r="60" spans="1:10" x14ac:dyDescent="0.3">
      <c r="A60" s="35">
        <v>1702</v>
      </c>
      <c r="B60" s="37">
        <v>42</v>
      </c>
      <c r="C60" s="39">
        <v>196</v>
      </c>
      <c r="D60" s="143">
        <v>221</v>
      </c>
      <c r="E60" s="39">
        <v>221</v>
      </c>
      <c r="F60" s="37">
        <v>75</v>
      </c>
      <c r="G60" s="38">
        <v>97</v>
      </c>
      <c r="H60" s="39">
        <v>77</v>
      </c>
      <c r="I60" s="36">
        <v>191</v>
      </c>
      <c r="J60" s="143">
        <v>224</v>
      </c>
    </row>
    <row r="61" spans="1:10" x14ac:dyDescent="0.3">
      <c r="A61" s="35">
        <v>1703</v>
      </c>
      <c r="B61" s="37">
        <v>53</v>
      </c>
      <c r="C61" s="39">
        <v>117</v>
      </c>
      <c r="D61" s="143">
        <v>146</v>
      </c>
      <c r="E61" s="39">
        <v>145</v>
      </c>
      <c r="F61" s="37">
        <v>44</v>
      </c>
      <c r="G61" s="38">
        <v>47</v>
      </c>
      <c r="H61" s="39">
        <v>64</v>
      </c>
      <c r="I61" s="36">
        <v>150</v>
      </c>
      <c r="J61" s="143">
        <v>143</v>
      </c>
    </row>
    <row r="62" spans="1:10" x14ac:dyDescent="0.3">
      <c r="A62" s="35">
        <v>1704</v>
      </c>
      <c r="B62" s="37">
        <v>57</v>
      </c>
      <c r="C62" s="39">
        <v>231</v>
      </c>
      <c r="D62" s="143">
        <v>123</v>
      </c>
      <c r="E62" s="39">
        <v>121</v>
      </c>
      <c r="F62" s="37">
        <v>49</v>
      </c>
      <c r="G62" s="38">
        <v>65</v>
      </c>
      <c r="H62" s="39">
        <v>35</v>
      </c>
      <c r="I62" s="36">
        <v>229</v>
      </c>
      <c r="J62" s="143">
        <v>130</v>
      </c>
    </row>
    <row r="63" spans="1:10" x14ac:dyDescent="0.3">
      <c r="A63" s="35">
        <v>1705</v>
      </c>
      <c r="B63" s="37">
        <v>58</v>
      </c>
      <c r="C63" s="39">
        <v>173</v>
      </c>
      <c r="D63" s="143">
        <v>105</v>
      </c>
      <c r="E63" s="39">
        <v>107</v>
      </c>
      <c r="F63" s="37">
        <v>29</v>
      </c>
      <c r="G63" s="38">
        <v>56</v>
      </c>
      <c r="H63" s="39">
        <v>37</v>
      </c>
      <c r="I63" s="36">
        <v>180</v>
      </c>
      <c r="J63" s="143">
        <v>105</v>
      </c>
    </row>
    <row r="64" spans="1:10" x14ac:dyDescent="0.3">
      <c r="A64" s="35">
        <v>1706</v>
      </c>
      <c r="B64" s="37">
        <v>61</v>
      </c>
      <c r="C64" s="39">
        <v>237</v>
      </c>
      <c r="D64" s="143">
        <v>114</v>
      </c>
      <c r="E64" s="39">
        <v>110</v>
      </c>
      <c r="F64" s="37">
        <v>50</v>
      </c>
      <c r="G64" s="38">
        <v>52</v>
      </c>
      <c r="H64" s="39">
        <v>40</v>
      </c>
      <c r="I64" s="36">
        <v>234</v>
      </c>
      <c r="J64" s="143">
        <v>113</v>
      </c>
    </row>
    <row r="65" spans="1:10" x14ac:dyDescent="0.3">
      <c r="A65" s="35">
        <v>1707</v>
      </c>
      <c r="B65" s="37">
        <v>56</v>
      </c>
      <c r="C65" s="39">
        <v>228</v>
      </c>
      <c r="D65" s="143">
        <v>103</v>
      </c>
      <c r="E65" s="39">
        <v>105</v>
      </c>
      <c r="F65" s="37">
        <v>43</v>
      </c>
      <c r="G65" s="38">
        <v>40</v>
      </c>
      <c r="H65" s="39">
        <v>38</v>
      </c>
      <c r="I65" s="36">
        <v>219</v>
      </c>
      <c r="J65" s="143">
        <v>109</v>
      </c>
    </row>
    <row r="66" spans="1:10" x14ac:dyDescent="0.3">
      <c r="A66" s="35">
        <v>1708</v>
      </c>
      <c r="B66" s="37">
        <v>66</v>
      </c>
      <c r="C66" s="39">
        <v>251</v>
      </c>
      <c r="D66" s="143">
        <v>168</v>
      </c>
      <c r="E66" s="39">
        <v>162</v>
      </c>
      <c r="F66" s="37">
        <v>54</v>
      </c>
      <c r="G66" s="38">
        <v>100</v>
      </c>
      <c r="H66" s="39">
        <v>52</v>
      </c>
      <c r="I66" s="36">
        <v>254</v>
      </c>
      <c r="J66" s="143">
        <v>170</v>
      </c>
    </row>
    <row r="67" spans="1:10" x14ac:dyDescent="0.3">
      <c r="A67" s="35">
        <v>1709</v>
      </c>
      <c r="B67" s="37">
        <v>56</v>
      </c>
      <c r="C67" s="39">
        <v>244</v>
      </c>
      <c r="D67" s="143">
        <v>102</v>
      </c>
      <c r="E67" s="39">
        <v>99</v>
      </c>
      <c r="F67" s="37">
        <v>37</v>
      </c>
      <c r="G67" s="38">
        <v>53</v>
      </c>
      <c r="H67" s="39">
        <v>33</v>
      </c>
      <c r="I67" s="36">
        <v>234</v>
      </c>
      <c r="J67" s="143">
        <v>109</v>
      </c>
    </row>
    <row r="68" spans="1:10" x14ac:dyDescent="0.3">
      <c r="A68" s="35">
        <v>1710</v>
      </c>
      <c r="B68" s="37">
        <v>18</v>
      </c>
      <c r="C68" s="39">
        <v>79</v>
      </c>
      <c r="D68" s="143">
        <v>38</v>
      </c>
      <c r="E68" s="39">
        <v>38</v>
      </c>
      <c r="F68" s="37">
        <v>16</v>
      </c>
      <c r="G68" s="38">
        <v>24</v>
      </c>
      <c r="H68" s="39">
        <v>8</v>
      </c>
      <c r="I68" s="36">
        <v>78</v>
      </c>
      <c r="J68" s="143">
        <v>37</v>
      </c>
    </row>
    <row r="69" spans="1:10" x14ac:dyDescent="0.3">
      <c r="A69" s="35">
        <v>1711</v>
      </c>
      <c r="B69" s="37">
        <v>42</v>
      </c>
      <c r="C69" s="39">
        <v>118</v>
      </c>
      <c r="D69" s="143">
        <v>41</v>
      </c>
      <c r="E69" s="39">
        <v>41</v>
      </c>
      <c r="F69" s="37">
        <v>23</v>
      </c>
      <c r="G69" s="38">
        <v>12</v>
      </c>
      <c r="H69" s="39">
        <v>16</v>
      </c>
      <c r="I69" s="36">
        <v>124</v>
      </c>
      <c r="J69" s="143">
        <v>45</v>
      </c>
    </row>
    <row r="70" spans="1:10" x14ac:dyDescent="0.3">
      <c r="A70" s="35">
        <v>1712</v>
      </c>
      <c r="B70" s="37">
        <v>41</v>
      </c>
      <c r="C70" s="39">
        <v>154</v>
      </c>
      <c r="D70" s="143">
        <v>131</v>
      </c>
      <c r="E70" s="39">
        <v>130</v>
      </c>
      <c r="F70" s="37">
        <v>60</v>
      </c>
      <c r="G70" s="38">
        <v>42</v>
      </c>
      <c r="H70" s="39">
        <v>48</v>
      </c>
      <c r="I70" s="36">
        <v>158</v>
      </c>
      <c r="J70" s="143">
        <v>132</v>
      </c>
    </row>
    <row r="71" spans="1:10" x14ac:dyDescent="0.3">
      <c r="A71" s="35">
        <v>1713</v>
      </c>
      <c r="B71" s="37">
        <v>62</v>
      </c>
      <c r="C71" s="39">
        <v>169</v>
      </c>
      <c r="D71" s="143">
        <v>212</v>
      </c>
      <c r="E71" s="39">
        <v>208</v>
      </c>
      <c r="F71" s="37">
        <v>65</v>
      </c>
      <c r="G71" s="38">
        <v>104</v>
      </c>
      <c r="H71" s="39">
        <v>77</v>
      </c>
      <c r="I71" s="36">
        <v>198</v>
      </c>
      <c r="J71" s="143">
        <v>216</v>
      </c>
    </row>
    <row r="72" spans="1:10" x14ac:dyDescent="0.3">
      <c r="A72" s="35">
        <v>1714</v>
      </c>
      <c r="B72" s="37">
        <v>76</v>
      </c>
      <c r="C72" s="39">
        <v>188</v>
      </c>
      <c r="D72" s="143">
        <v>148</v>
      </c>
      <c r="E72" s="39">
        <v>145</v>
      </c>
      <c r="F72" s="37">
        <v>49</v>
      </c>
      <c r="G72" s="38">
        <v>70</v>
      </c>
      <c r="H72" s="39">
        <v>52</v>
      </c>
      <c r="I72" s="36">
        <v>214</v>
      </c>
      <c r="J72" s="143">
        <v>147</v>
      </c>
    </row>
    <row r="73" spans="1:10" x14ac:dyDescent="0.3">
      <c r="A73" s="35">
        <v>1715</v>
      </c>
      <c r="B73" s="129">
        <v>51</v>
      </c>
      <c r="C73" s="131">
        <v>220</v>
      </c>
      <c r="D73" s="142">
        <v>153</v>
      </c>
      <c r="E73" s="131">
        <v>153</v>
      </c>
      <c r="F73" s="129">
        <v>66</v>
      </c>
      <c r="G73" s="130">
        <v>47</v>
      </c>
      <c r="H73" s="131">
        <v>61</v>
      </c>
      <c r="I73" s="27">
        <v>209</v>
      </c>
      <c r="J73" s="142">
        <v>158</v>
      </c>
    </row>
    <row r="74" spans="1:10" x14ac:dyDescent="0.3">
      <c r="A74" s="52">
        <v>1801</v>
      </c>
      <c r="B74" s="85">
        <v>28</v>
      </c>
      <c r="C74" s="87">
        <v>97</v>
      </c>
      <c r="D74" s="140">
        <v>201</v>
      </c>
      <c r="E74" s="87">
        <v>196</v>
      </c>
      <c r="F74" s="85">
        <v>107</v>
      </c>
      <c r="G74" s="86">
        <v>67</v>
      </c>
      <c r="H74" s="87">
        <v>57</v>
      </c>
      <c r="I74" s="78">
        <v>103</v>
      </c>
      <c r="J74" s="140">
        <v>197</v>
      </c>
    </row>
    <row r="75" spans="1:10" x14ac:dyDescent="0.3">
      <c r="A75" s="52">
        <v>1802</v>
      </c>
      <c r="B75" s="65">
        <v>42</v>
      </c>
      <c r="C75" s="66">
        <v>115</v>
      </c>
      <c r="D75" s="141">
        <v>300</v>
      </c>
      <c r="E75" s="66">
        <v>297</v>
      </c>
      <c r="F75" s="65">
        <v>139</v>
      </c>
      <c r="G75" s="68">
        <v>114</v>
      </c>
      <c r="H75" s="66">
        <v>81</v>
      </c>
      <c r="I75" s="69">
        <v>112</v>
      </c>
      <c r="J75" s="141">
        <v>304</v>
      </c>
    </row>
    <row r="76" spans="1:10" x14ac:dyDescent="0.3">
      <c r="A76" s="52">
        <v>1803</v>
      </c>
      <c r="B76" s="65">
        <v>28</v>
      </c>
      <c r="C76" s="66">
        <v>84</v>
      </c>
      <c r="D76" s="141">
        <v>232</v>
      </c>
      <c r="E76" s="66">
        <v>221</v>
      </c>
      <c r="F76" s="65">
        <v>110</v>
      </c>
      <c r="G76" s="68">
        <v>84</v>
      </c>
      <c r="H76" s="66">
        <v>76</v>
      </c>
      <c r="I76" s="69">
        <v>89</v>
      </c>
      <c r="J76" s="141">
        <v>235</v>
      </c>
    </row>
    <row r="77" spans="1:10" x14ac:dyDescent="0.3">
      <c r="A77" s="119">
        <v>1804</v>
      </c>
      <c r="B77" s="37">
        <v>39</v>
      </c>
      <c r="C77" s="39">
        <v>167</v>
      </c>
      <c r="D77" s="143">
        <v>198</v>
      </c>
      <c r="E77" s="39">
        <v>201</v>
      </c>
      <c r="F77" s="37">
        <v>108</v>
      </c>
      <c r="G77" s="38">
        <v>73</v>
      </c>
      <c r="H77" s="39">
        <v>47</v>
      </c>
      <c r="I77" s="36">
        <v>182</v>
      </c>
      <c r="J77" s="143">
        <v>200</v>
      </c>
    </row>
    <row r="78" spans="1:10" x14ac:dyDescent="0.3">
      <c r="A78" s="35">
        <v>1805</v>
      </c>
      <c r="B78" s="37">
        <v>51</v>
      </c>
      <c r="C78" s="39">
        <v>217</v>
      </c>
      <c r="D78" s="143">
        <v>156</v>
      </c>
      <c r="E78" s="39">
        <v>155</v>
      </c>
      <c r="F78" s="37">
        <v>76</v>
      </c>
      <c r="G78" s="38">
        <v>75</v>
      </c>
      <c r="H78" s="39">
        <v>45</v>
      </c>
      <c r="I78" s="36">
        <v>219</v>
      </c>
      <c r="J78" s="143">
        <v>161</v>
      </c>
    </row>
    <row r="79" spans="1:10" x14ac:dyDescent="0.3">
      <c r="A79" s="35">
        <v>1806</v>
      </c>
      <c r="B79" s="37">
        <v>45</v>
      </c>
      <c r="C79" s="39">
        <v>175</v>
      </c>
      <c r="D79" s="143">
        <v>211</v>
      </c>
      <c r="E79" s="39">
        <v>208</v>
      </c>
      <c r="F79" s="37">
        <v>87</v>
      </c>
      <c r="G79" s="38">
        <v>151</v>
      </c>
      <c r="H79" s="39">
        <v>42</v>
      </c>
      <c r="I79" s="36">
        <v>157</v>
      </c>
      <c r="J79" s="143">
        <v>227</v>
      </c>
    </row>
    <row r="80" spans="1:10" x14ac:dyDescent="0.3">
      <c r="A80" s="35">
        <v>1807</v>
      </c>
      <c r="B80" s="37">
        <v>75</v>
      </c>
      <c r="C80" s="39">
        <v>250</v>
      </c>
      <c r="D80" s="143">
        <v>145</v>
      </c>
      <c r="E80" s="39">
        <v>141</v>
      </c>
      <c r="F80" s="37">
        <v>102</v>
      </c>
      <c r="G80" s="38">
        <v>41</v>
      </c>
      <c r="H80" s="39">
        <v>45</v>
      </c>
      <c r="I80" s="36">
        <v>231</v>
      </c>
      <c r="J80" s="143">
        <v>143</v>
      </c>
    </row>
    <row r="81" spans="1:10" x14ac:dyDescent="0.3">
      <c r="A81" s="35">
        <v>1808</v>
      </c>
      <c r="B81" s="37">
        <v>70</v>
      </c>
      <c r="C81" s="39">
        <v>202</v>
      </c>
      <c r="D81" s="143">
        <v>138</v>
      </c>
      <c r="E81" s="39">
        <v>139</v>
      </c>
      <c r="F81" s="37">
        <v>69</v>
      </c>
      <c r="G81" s="38">
        <v>68</v>
      </c>
      <c r="H81" s="39">
        <v>38</v>
      </c>
      <c r="I81" s="36">
        <v>220</v>
      </c>
      <c r="J81" s="143">
        <v>143</v>
      </c>
    </row>
    <row r="82" spans="1:10" x14ac:dyDescent="0.3">
      <c r="A82" s="35">
        <v>1809</v>
      </c>
      <c r="B82" s="37">
        <v>54</v>
      </c>
      <c r="C82" s="39">
        <v>214</v>
      </c>
      <c r="D82" s="143">
        <v>193</v>
      </c>
      <c r="E82" s="39">
        <v>189</v>
      </c>
      <c r="F82" s="37">
        <v>91</v>
      </c>
      <c r="G82" s="38">
        <v>89</v>
      </c>
      <c r="H82" s="39">
        <v>51</v>
      </c>
      <c r="I82" s="36">
        <v>211</v>
      </c>
      <c r="J82" s="143">
        <v>201</v>
      </c>
    </row>
    <row r="83" spans="1:10" x14ac:dyDescent="0.3">
      <c r="A83" s="35">
        <v>1810</v>
      </c>
      <c r="B83" s="37">
        <v>43</v>
      </c>
      <c r="C83" s="39">
        <v>172</v>
      </c>
      <c r="D83" s="143">
        <v>136</v>
      </c>
      <c r="E83" s="39">
        <v>134</v>
      </c>
      <c r="F83" s="37">
        <v>81</v>
      </c>
      <c r="G83" s="38">
        <v>64</v>
      </c>
      <c r="H83" s="39">
        <v>30</v>
      </c>
      <c r="I83" s="36">
        <v>175</v>
      </c>
      <c r="J83" s="143">
        <v>137</v>
      </c>
    </row>
    <row r="84" spans="1:10" x14ac:dyDescent="0.3">
      <c r="A84" s="35">
        <v>1811</v>
      </c>
      <c r="B84" s="37">
        <v>69</v>
      </c>
      <c r="C84" s="39">
        <v>165</v>
      </c>
      <c r="D84" s="143">
        <v>189</v>
      </c>
      <c r="E84" s="39">
        <v>199</v>
      </c>
      <c r="F84" s="37">
        <v>109</v>
      </c>
      <c r="G84" s="38">
        <v>109</v>
      </c>
      <c r="H84" s="39">
        <v>35</v>
      </c>
      <c r="I84" s="36">
        <v>198</v>
      </c>
      <c r="J84" s="143">
        <v>206</v>
      </c>
    </row>
    <row r="85" spans="1:10" x14ac:dyDescent="0.3">
      <c r="A85" s="35">
        <v>1812</v>
      </c>
      <c r="B85" s="37">
        <v>48</v>
      </c>
      <c r="C85" s="39">
        <v>167</v>
      </c>
      <c r="D85" s="143">
        <v>168</v>
      </c>
      <c r="E85" s="39">
        <v>160</v>
      </c>
      <c r="F85" s="37">
        <v>80</v>
      </c>
      <c r="G85" s="38">
        <v>81</v>
      </c>
      <c r="H85" s="39">
        <v>41</v>
      </c>
      <c r="I85" s="36">
        <v>167</v>
      </c>
      <c r="J85" s="143">
        <v>176</v>
      </c>
    </row>
    <row r="86" spans="1:10" x14ac:dyDescent="0.3">
      <c r="A86" s="35">
        <v>1813</v>
      </c>
      <c r="B86" s="37">
        <v>53</v>
      </c>
      <c r="C86" s="39">
        <v>200</v>
      </c>
      <c r="D86" s="143">
        <v>169</v>
      </c>
      <c r="E86" s="39">
        <v>161</v>
      </c>
      <c r="F86" s="37">
        <v>91</v>
      </c>
      <c r="G86" s="38">
        <v>76</v>
      </c>
      <c r="H86" s="39">
        <v>53</v>
      </c>
      <c r="I86" s="36">
        <v>194</v>
      </c>
      <c r="J86" s="143">
        <v>183</v>
      </c>
    </row>
    <row r="87" spans="1:10" x14ac:dyDescent="0.3">
      <c r="A87" s="35">
        <v>1814</v>
      </c>
      <c r="B87" s="37">
        <v>34</v>
      </c>
      <c r="C87" s="39">
        <v>136</v>
      </c>
      <c r="D87" s="143">
        <v>154</v>
      </c>
      <c r="E87" s="39">
        <v>157</v>
      </c>
      <c r="F87" s="37">
        <v>96</v>
      </c>
      <c r="G87" s="38">
        <v>48</v>
      </c>
      <c r="H87" s="39">
        <v>40</v>
      </c>
      <c r="I87" s="36">
        <v>133</v>
      </c>
      <c r="J87" s="143">
        <v>162</v>
      </c>
    </row>
    <row r="88" spans="1:10" x14ac:dyDescent="0.3">
      <c r="A88" s="35">
        <v>1815</v>
      </c>
      <c r="B88" s="37">
        <v>46</v>
      </c>
      <c r="C88" s="39">
        <v>154</v>
      </c>
      <c r="D88" s="143">
        <v>189</v>
      </c>
      <c r="E88" s="39">
        <v>195</v>
      </c>
      <c r="F88" s="37">
        <v>114</v>
      </c>
      <c r="G88" s="38">
        <v>66</v>
      </c>
      <c r="H88" s="39">
        <v>41</v>
      </c>
      <c r="I88" s="36">
        <v>160</v>
      </c>
      <c r="J88" s="143">
        <v>192</v>
      </c>
    </row>
    <row r="89" spans="1:10" x14ac:dyDescent="0.3">
      <c r="A89" s="35">
        <v>1816</v>
      </c>
      <c r="B89" s="37">
        <v>26</v>
      </c>
      <c r="C89" s="39">
        <v>98</v>
      </c>
      <c r="D89" s="143">
        <v>149</v>
      </c>
      <c r="E89" s="39">
        <v>145</v>
      </c>
      <c r="F89" s="37">
        <v>78</v>
      </c>
      <c r="G89" s="38">
        <v>67</v>
      </c>
      <c r="H89" s="39">
        <v>30</v>
      </c>
      <c r="I89" s="36">
        <v>105</v>
      </c>
      <c r="J89" s="143">
        <v>156</v>
      </c>
    </row>
    <row r="90" spans="1:10" x14ac:dyDescent="0.3">
      <c r="A90" s="35">
        <v>1817</v>
      </c>
      <c r="B90" s="37">
        <v>90</v>
      </c>
      <c r="C90" s="39">
        <v>321</v>
      </c>
      <c r="D90" s="143">
        <v>344</v>
      </c>
      <c r="E90" s="39">
        <v>345</v>
      </c>
      <c r="F90" s="37">
        <v>170</v>
      </c>
      <c r="G90" s="38">
        <v>185</v>
      </c>
      <c r="H90" s="39">
        <v>84</v>
      </c>
      <c r="I90" s="36">
        <v>330</v>
      </c>
      <c r="J90" s="143">
        <v>369</v>
      </c>
    </row>
    <row r="91" spans="1:10" x14ac:dyDescent="0.3">
      <c r="A91" s="35">
        <v>1901</v>
      </c>
      <c r="B91" s="129">
        <v>63</v>
      </c>
      <c r="C91" s="131">
        <v>213</v>
      </c>
      <c r="D91" s="142">
        <v>382</v>
      </c>
      <c r="E91" s="131">
        <v>379</v>
      </c>
      <c r="F91" s="129">
        <v>140</v>
      </c>
      <c r="G91" s="130">
        <v>159</v>
      </c>
      <c r="H91" s="131">
        <v>114</v>
      </c>
      <c r="I91" s="27">
        <v>225</v>
      </c>
      <c r="J91" s="142">
        <v>383</v>
      </c>
    </row>
    <row r="92" spans="1:10" x14ac:dyDescent="0.3">
      <c r="A92" s="35">
        <v>1902</v>
      </c>
      <c r="B92" s="37">
        <v>39</v>
      </c>
      <c r="C92" s="39">
        <v>161</v>
      </c>
      <c r="D92" s="143">
        <v>293</v>
      </c>
      <c r="E92" s="39">
        <v>278</v>
      </c>
      <c r="F92" s="37">
        <v>79</v>
      </c>
      <c r="G92" s="38">
        <v>176</v>
      </c>
      <c r="H92" s="39">
        <v>83</v>
      </c>
      <c r="I92" s="36">
        <v>168</v>
      </c>
      <c r="J92" s="143">
        <v>298</v>
      </c>
    </row>
    <row r="93" spans="1:10" x14ac:dyDescent="0.3">
      <c r="A93" s="52">
        <v>1903</v>
      </c>
      <c r="B93" s="65">
        <v>18</v>
      </c>
      <c r="C93" s="66">
        <v>49</v>
      </c>
      <c r="D93" s="141">
        <v>93</v>
      </c>
      <c r="E93" s="66">
        <v>96</v>
      </c>
      <c r="F93" s="65">
        <v>35</v>
      </c>
      <c r="G93" s="68">
        <v>26</v>
      </c>
      <c r="H93" s="66">
        <v>40</v>
      </c>
      <c r="I93" s="69">
        <v>58</v>
      </c>
      <c r="J93" s="141">
        <v>100</v>
      </c>
    </row>
    <row r="94" spans="1:10" x14ac:dyDescent="0.3">
      <c r="A94" s="35">
        <v>1904</v>
      </c>
      <c r="B94" s="37">
        <v>39</v>
      </c>
      <c r="C94" s="39">
        <v>121</v>
      </c>
      <c r="D94" s="143">
        <v>198</v>
      </c>
      <c r="E94" s="39">
        <v>197</v>
      </c>
      <c r="F94" s="37">
        <v>88</v>
      </c>
      <c r="G94" s="38">
        <v>65</v>
      </c>
      <c r="H94" s="39">
        <v>75</v>
      </c>
      <c r="I94" s="36">
        <v>138</v>
      </c>
      <c r="J94" s="143">
        <v>202</v>
      </c>
    </row>
    <row r="95" spans="1:10" x14ac:dyDescent="0.3">
      <c r="A95" s="35">
        <v>1905</v>
      </c>
      <c r="B95" s="37">
        <v>49</v>
      </c>
      <c r="C95" s="39">
        <v>187</v>
      </c>
      <c r="D95" s="143">
        <v>188</v>
      </c>
      <c r="E95" s="39">
        <v>186</v>
      </c>
      <c r="F95" s="37">
        <v>76</v>
      </c>
      <c r="G95" s="38">
        <v>62</v>
      </c>
      <c r="H95" s="39">
        <v>63</v>
      </c>
      <c r="I95" s="36">
        <v>186</v>
      </c>
      <c r="J95" s="143">
        <v>182</v>
      </c>
    </row>
    <row r="96" spans="1:10" x14ac:dyDescent="0.3">
      <c r="A96" s="35">
        <v>1906</v>
      </c>
      <c r="B96" s="37">
        <v>65</v>
      </c>
      <c r="C96" s="39">
        <v>223</v>
      </c>
      <c r="D96" s="143">
        <v>185</v>
      </c>
      <c r="E96" s="39">
        <v>179</v>
      </c>
      <c r="F96" s="37">
        <v>73</v>
      </c>
      <c r="G96" s="38">
        <v>72</v>
      </c>
      <c r="H96" s="39">
        <v>70</v>
      </c>
      <c r="I96" s="36">
        <v>227</v>
      </c>
      <c r="J96" s="143">
        <v>184</v>
      </c>
    </row>
    <row r="97" spans="1:10" x14ac:dyDescent="0.3">
      <c r="A97" s="35">
        <v>1907</v>
      </c>
      <c r="B97" s="37">
        <v>69</v>
      </c>
      <c r="C97" s="39">
        <v>193</v>
      </c>
      <c r="D97" s="143">
        <v>267</v>
      </c>
      <c r="E97" s="39">
        <v>277</v>
      </c>
      <c r="F97" s="37">
        <v>114</v>
      </c>
      <c r="G97" s="38">
        <v>145</v>
      </c>
      <c r="H97" s="39">
        <v>72</v>
      </c>
      <c r="I97" s="36">
        <v>211</v>
      </c>
      <c r="J97" s="143">
        <v>279</v>
      </c>
    </row>
    <row r="98" spans="1:10" x14ac:dyDescent="0.3">
      <c r="A98" s="35">
        <v>1908</v>
      </c>
      <c r="B98" s="37">
        <v>51</v>
      </c>
      <c r="C98" s="39">
        <v>166</v>
      </c>
      <c r="D98" s="143">
        <v>88</v>
      </c>
      <c r="E98" s="39">
        <v>88</v>
      </c>
      <c r="F98" s="37">
        <v>42</v>
      </c>
      <c r="G98" s="38">
        <v>53</v>
      </c>
      <c r="H98" s="39">
        <v>36</v>
      </c>
      <c r="I98" s="36">
        <v>169</v>
      </c>
      <c r="J98" s="143">
        <v>97</v>
      </c>
    </row>
    <row r="99" spans="1:10" x14ac:dyDescent="0.3">
      <c r="A99" s="35">
        <v>1909</v>
      </c>
      <c r="B99" s="37">
        <v>52</v>
      </c>
      <c r="C99" s="39">
        <v>236</v>
      </c>
      <c r="D99" s="143">
        <v>180</v>
      </c>
      <c r="E99" s="39">
        <v>185</v>
      </c>
      <c r="F99" s="37">
        <v>58</v>
      </c>
      <c r="G99" s="38">
        <v>121</v>
      </c>
      <c r="H99" s="39">
        <v>58</v>
      </c>
      <c r="I99" s="36">
        <v>245</v>
      </c>
      <c r="J99" s="143">
        <v>200</v>
      </c>
    </row>
    <row r="100" spans="1:10" x14ac:dyDescent="0.3">
      <c r="A100" s="35">
        <v>1910</v>
      </c>
      <c r="B100" s="37">
        <v>65</v>
      </c>
      <c r="C100" s="39">
        <v>262</v>
      </c>
      <c r="D100" s="143">
        <v>179</v>
      </c>
      <c r="E100" s="39">
        <v>179</v>
      </c>
      <c r="F100" s="37">
        <v>56</v>
      </c>
      <c r="G100" s="38">
        <v>145</v>
      </c>
      <c r="H100" s="39">
        <v>52</v>
      </c>
      <c r="I100" s="36">
        <v>266</v>
      </c>
      <c r="J100" s="143">
        <v>195</v>
      </c>
    </row>
    <row r="101" spans="1:10" x14ac:dyDescent="0.3">
      <c r="A101" s="35">
        <v>1911</v>
      </c>
      <c r="B101" s="37">
        <v>82</v>
      </c>
      <c r="C101" s="39">
        <v>287</v>
      </c>
      <c r="D101" s="143">
        <v>115</v>
      </c>
      <c r="E101" s="39">
        <v>117</v>
      </c>
      <c r="F101" s="37">
        <v>47</v>
      </c>
      <c r="G101" s="38">
        <v>81</v>
      </c>
      <c r="H101" s="39">
        <v>41</v>
      </c>
      <c r="I101" s="36">
        <v>301</v>
      </c>
      <c r="J101" s="143">
        <v>132</v>
      </c>
    </row>
    <row r="102" spans="1:10" x14ac:dyDescent="0.3">
      <c r="A102" s="35">
        <v>1912</v>
      </c>
      <c r="B102" s="37">
        <v>47</v>
      </c>
      <c r="C102" s="39">
        <v>208</v>
      </c>
      <c r="D102" s="143">
        <v>87</v>
      </c>
      <c r="E102" s="39">
        <v>82</v>
      </c>
      <c r="F102" s="37">
        <v>39</v>
      </c>
      <c r="G102" s="38">
        <v>62</v>
      </c>
      <c r="H102" s="39">
        <v>37</v>
      </c>
      <c r="I102" s="36">
        <v>198</v>
      </c>
      <c r="J102" s="143">
        <v>91</v>
      </c>
    </row>
    <row r="103" spans="1:10" x14ac:dyDescent="0.3">
      <c r="A103" s="35">
        <v>1913</v>
      </c>
      <c r="B103" s="37">
        <v>56</v>
      </c>
      <c r="C103" s="39">
        <v>258</v>
      </c>
      <c r="D103" s="143">
        <v>116</v>
      </c>
      <c r="E103" s="39">
        <v>123</v>
      </c>
      <c r="F103" s="37">
        <v>43</v>
      </c>
      <c r="G103" s="38">
        <v>80</v>
      </c>
      <c r="H103" s="39">
        <v>40</v>
      </c>
      <c r="I103" s="36">
        <v>243</v>
      </c>
      <c r="J103" s="143">
        <v>142</v>
      </c>
    </row>
    <row r="104" spans="1:10" x14ac:dyDescent="0.3">
      <c r="A104" s="35">
        <v>1914</v>
      </c>
      <c r="B104" s="37">
        <v>70</v>
      </c>
      <c r="C104" s="39">
        <v>275</v>
      </c>
      <c r="D104" s="143">
        <v>101</v>
      </c>
      <c r="E104" s="39">
        <v>95</v>
      </c>
      <c r="F104" s="37">
        <v>55</v>
      </c>
      <c r="G104" s="38">
        <v>46</v>
      </c>
      <c r="H104" s="39">
        <v>32</v>
      </c>
      <c r="I104" s="36">
        <v>247</v>
      </c>
      <c r="J104" s="143">
        <v>102</v>
      </c>
    </row>
    <row r="105" spans="1:10" x14ac:dyDescent="0.3">
      <c r="A105" s="35">
        <v>1915</v>
      </c>
      <c r="B105" s="37">
        <v>43</v>
      </c>
      <c r="C105" s="39">
        <v>244</v>
      </c>
      <c r="D105" s="143">
        <v>73</v>
      </c>
      <c r="E105" s="39">
        <v>76</v>
      </c>
      <c r="F105" s="37">
        <v>27</v>
      </c>
      <c r="G105" s="38">
        <v>40</v>
      </c>
      <c r="H105" s="39">
        <v>34</v>
      </c>
      <c r="I105" s="36">
        <v>232</v>
      </c>
      <c r="J105" s="143">
        <v>77</v>
      </c>
    </row>
    <row r="106" spans="1:10" x14ac:dyDescent="0.3">
      <c r="A106" s="35">
        <v>1916</v>
      </c>
      <c r="B106" s="37">
        <v>48</v>
      </c>
      <c r="C106" s="39">
        <v>140</v>
      </c>
      <c r="D106" s="143">
        <v>80</v>
      </c>
      <c r="E106" s="39">
        <v>80</v>
      </c>
      <c r="F106" s="37">
        <v>21</v>
      </c>
      <c r="G106" s="38">
        <v>61</v>
      </c>
      <c r="H106" s="39">
        <v>26</v>
      </c>
      <c r="I106" s="36">
        <v>155</v>
      </c>
      <c r="J106" s="143">
        <v>80</v>
      </c>
    </row>
    <row r="107" spans="1:10" x14ac:dyDescent="0.3">
      <c r="A107" s="35">
        <v>1917</v>
      </c>
      <c r="B107" s="37">
        <v>57</v>
      </c>
      <c r="C107" s="39">
        <v>174</v>
      </c>
      <c r="D107" s="143">
        <v>73</v>
      </c>
      <c r="E107" s="39">
        <v>74</v>
      </c>
      <c r="F107" s="37">
        <v>32</v>
      </c>
      <c r="G107" s="38">
        <v>36</v>
      </c>
      <c r="H107" s="39">
        <v>23</v>
      </c>
      <c r="I107" s="36">
        <v>186</v>
      </c>
      <c r="J107" s="143">
        <v>72</v>
      </c>
    </row>
    <row r="108" spans="1:10" x14ac:dyDescent="0.3">
      <c r="A108" s="35">
        <v>1918</v>
      </c>
      <c r="B108" s="37">
        <v>92</v>
      </c>
      <c r="C108" s="39">
        <v>254</v>
      </c>
      <c r="D108" s="143">
        <v>252</v>
      </c>
      <c r="E108" s="39">
        <v>254</v>
      </c>
      <c r="F108" s="37">
        <v>102</v>
      </c>
      <c r="G108" s="38">
        <v>190</v>
      </c>
      <c r="H108" s="39">
        <v>49</v>
      </c>
      <c r="I108" s="36">
        <v>289</v>
      </c>
      <c r="J108" s="143">
        <v>272</v>
      </c>
    </row>
    <row r="109" spans="1:10" x14ac:dyDescent="0.3">
      <c r="A109" s="35">
        <v>1919</v>
      </c>
      <c r="B109" s="129">
        <v>100</v>
      </c>
      <c r="C109" s="131">
        <v>295</v>
      </c>
      <c r="D109" s="142">
        <v>182</v>
      </c>
      <c r="E109" s="131">
        <v>191</v>
      </c>
      <c r="F109" s="129">
        <v>66</v>
      </c>
      <c r="G109" s="130">
        <v>159</v>
      </c>
      <c r="H109" s="131">
        <v>57</v>
      </c>
      <c r="I109" s="27">
        <v>331</v>
      </c>
      <c r="J109" s="142">
        <v>210</v>
      </c>
    </row>
    <row r="110" spans="1:10" x14ac:dyDescent="0.3">
      <c r="A110" s="35">
        <v>1920</v>
      </c>
      <c r="B110" s="129">
        <v>26</v>
      </c>
      <c r="C110" s="131">
        <v>94</v>
      </c>
      <c r="D110" s="142">
        <v>123</v>
      </c>
      <c r="E110" s="131">
        <v>119</v>
      </c>
      <c r="F110" s="129">
        <v>46</v>
      </c>
      <c r="G110" s="130">
        <v>81</v>
      </c>
      <c r="H110" s="131">
        <v>35</v>
      </c>
      <c r="I110" s="27">
        <v>102</v>
      </c>
      <c r="J110" s="142">
        <v>126</v>
      </c>
    </row>
    <row r="111" spans="1:10" x14ac:dyDescent="0.3">
      <c r="A111" s="52">
        <v>2001</v>
      </c>
      <c r="B111" s="85">
        <v>29</v>
      </c>
      <c r="C111" s="87">
        <v>60</v>
      </c>
      <c r="D111" s="140">
        <v>336</v>
      </c>
      <c r="E111" s="87">
        <v>328</v>
      </c>
      <c r="F111" s="85">
        <v>137</v>
      </c>
      <c r="G111" s="86">
        <v>112</v>
      </c>
      <c r="H111" s="87">
        <v>110</v>
      </c>
      <c r="I111" s="78">
        <v>78</v>
      </c>
      <c r="J111" s="140">
        <v>337</v>
      </c>
    </row>
    <row r="112" spans="1:10" x14ac:dyDescent="0.3">
      <c r="A112" s="52">
        <v>2002</v>
      </c>
      <c r="B112" s="85">
        <v>17</v>
      </c>
      <c r="C112" s="87">
        <v>97</v>
      </c>
      <c r="D112" s="140">
        <v>278</v>
      </c>
      <c r="E112" s="87">
        <v>273</v>
      </c>
      <c r="F112" s="85">
        <v>91</v>
      </c>
      <c r="G112" s="86">
        <v>107</v>
      </c>
      <c r="H112" s="87">
        <v>87</v>
      </c>
      <c r="I112" s="78">
        <v>95</v>
      </c>
      <c r="J112" s="140">
        <v>273</v>
      </c>
    </row>
    <row r="113" spans="1:10" x14ac:dyDescent="0.3">
      <c r="A113" s="52">
        <v>2003</v>
      </c>
      <c r="B113" s="85">
        <v>19</v>
      </c>
      <c r="C113" s="87">
        <v>87</v>
      </c>
      <c r="D113" s="140">
        <v>408</v>
      </c>
      <c r="E113" s="87">
        <v>398</v>
      </c>
      <c r="F113" s="85">
        <v>161</v>
      </c>
      <c r="G113" s="86">
        <v>144</v>
      </c>
      <c r="H113" s="87">
        <v>120</v>
      </c>
      <c r="I113" s="78">
        <v>90</v>
      </c>
      <c r="J113" s="140">
        <v>399</v>
      </c>
    </row>
    <row r="114" spans="1:10" x14ac:dyDescent="0.3">
      <c r="A114" s="52">
        <v>2004</v>
      </c>
      <c r="B114" s="85">
        <v>22</v>
      </c>
      <c r="C114" s="87">
        <v>101</v>
      </c>
      <c r="D114" s="140">
        <v>323</v>
      </c>
      <c r="E114" s="87">
        <v>325</v>
      </c>
      <c r="F114" s="85">
        <v>113</v>
      </c>
      <c r="G114" s="86">
        <v>119</v>
      </c>
      <c r="H114" s="87">
        <v>102</v>
      </c>
      <c r="I114" s="78">
        <v>103</v>
      </c>
      <c r="J114" s="140">
        <v>323</v>
      </c>
    </row>
    <row r="115" spans="1:10" x14ac:dyDescent="0.3">
      <c r="A115" s="52">
        <v>2005</v>
      </c>
      <c r="B115" s="65">
        <v>28</v>
      </c>
      <c r="C115" s="66">
        <v>93</v>
      </c>
      <c r="D115" s="141">
        <v>329</v>
      </c>
      <c r="E115" s="66">
        <v>324</v>
      </c>
      <c r="F115" s="65">
        <v>128</v>
      </c>
      <c r="G115" s="68">
        <v>121</v>
      </c>
      <c r="H115" s="66">
        <v>102</v>
      </c>
      <c r="I115" s="69">
        <v>89</v>
      </c>
      <c r="J115" s="141">
        <v>324</v>
      </c>
    </row>
    <row r="116" spans="1:10" x14ac:dyDescent="0.3">
      <c r="A116" s="52">
        <v>2006</v>
      </c>
      <c r="B116" s="65">
        <v>43</v>
      </c>
      <c r="C116" s="66">
        <v>98</v>
      </c>
      <c r="D116" s="141">
        <v>438</v>
      </c>
      <c r="E116" s="66">
        <v>424</v>
      </c>
      <c r="F116" s="65">
        <v>162</v>
      </c>
      <c r="G116" s="68">
        <v>160</v>
      </c>
      <c r="H116" s="66">
        <v>151</v>
      </c>
      <c r="I116" s="69">
        <v>106</v>
      </c>
      <c r="J116" s="141">
        <v>438</v>
      </c>
    </row>
    <row r="117" spans="1:10" x14ac:dyDescent="0.3">
      <c r="A117" s="52">
        <v>2007</v>
      </c>
      <c r="B117" s="65">
        <v>30</v>
      </c>
      <c r="C117" s="66">
        <v>72</v>
      </c>
      <c r="D117" s="141">
        <v>311</v>
      </c>
      <c r="E117" s="66">
        <v>305</v>
      </c>
      <c r="F117" s="65">
        <v>92</v>
      </c>
      <c r="G117" s="68">
        <v>114</v>
      </c>
      <c r="H117" s="66">
        <v>121</v>
      </c>
      <c r="I117" s="69">
        <v>75</v>
      </c>
      <c r="J117" s="141">
        <v>304</v>
      </c>
    </row>
    <row r="118" spans="1:10" x14ac:dyDescent="0.3">
      <c r="A118" s="52">
        <v>2008</v>
      </c>
      <c r="B118" s="65">
        <v>14</v>
      </c>
      <c r="C118" s="66">
        <v>55</v>
      </c>
      <c r="D118" s="141">
        <v>175</v>
      </c>
      <c r="E118" s="66">
        <v>166</v>
      </c>
      <c r="F118" s="65">
        <v>72</v>
      </c>
      <c r="G118" s="68">
        <v>66</v>
      </c>
      <c r="H118" s="66">
        <v>55</v>
      </c>
      <c r="I118" s="69">
        <v>58</v>
      </c>
      <c r="J118" s="141">
        <v>173</v>
      </c>
    </row>
    <row r="119" spans="1:10" x14ac:dyDescent="0.3">
      <c r="A119" s="52">
        <v>2009</v>
      </c>
      <c r="B119" s="85">
        <v>31</v>
      </c>
      <c r="C119" s="87">
        <v>124</v>
      </c>
      <c r="D119" s="140">
        <v>310</v>
      </c>
      <c r="E119" s="87">
        <v>313</v>
      </c>
      <c r="F119" s="85">
        <v>139</v>
      </c>
      <c r="G119" s="86">
        <v>99</v>
      </c>
      <c r="H119" s="87">
        <v>112</v>
      </c>
      <c r="I119" s="78">
        <v>111</v>
      </c>
      <c r="J119" s="140">
        <v>315</v>
      </c>
    </row>
    <row r="120" spans="1:10" x14ac:dyDescent="0.3">
      <c r="A120" s="52">
        <v>2010</v>
      </c>
      <c r="B120" s="85">
        <v>26</v>
      </c>
      <c r="C120" s="87">
        <v>102</v>
      </c>
      <c r="D120" s="140">
        <v>264</v>
      </c>
      <c r="E120" s="87">
        <v>262</v>
      </c>
      <c r="F120" s="85">
        <v>93</v>
      </c>
      <c r="G120" s="86">
        <v>113</v>
      </c>
      <c r="H120" s="87">
        <v>78</v>
      </c>
      <c r="I120" s="78">
        <v>101</v>
      </c>
      <c r="J120" s="140">
        <v>266</v>
      </c>
    </row>
    <row r="121" spans="1:10" x14ac:dyDescent="0.3">
      <c r="A121" s="52">
        <v>2011</v>
      </c>
      <c r="B121" s="65">
        <v>25</v>
      </c>
      <c r="C121" s="66">
        <v>100</v>
      </c>
      <c r="D121" s="141">
        <v>296</v>
      </c>
      <c r="E121" s="66">
        <v>311</v>
      </c>
      <c r="F121" s="65">
        <v>111</v>
      </c>
      <c r="G121" s="68">
        <v>99</v>
      </c>
      <c r="H121" s="66">
        <v>112</v>
      </c>
      <c r="I121" s="69">
        <v>95</v>
      </c>
      <c r="J121" s="141">
        <v>304</v>
      </c>
    </row>
    <row r="122" spans="1:10" x14ac:dyDescent="0.3">
      <c r="A122" s="52">
        <v>2012</v>
      </c>
      <c r="B122" s="85">
        <v>16</v>
      </c>
      <c r="C122" s="87">
        <v>68</v>
      </c>
      <c r="D122" s="140">
        <v>147</v>
      </c>
      <c r="E122" s="87">
        <v>140</v>
      </c>
      <c r="F122" s="85">
        <v>54</v>
      </c>
      <c r="G122" s="86">
        <v>49</v>
      </c>
      <c r="H122" s="87">
        <v>54</v>
      </c>
      <c r="I122" s="78">
        <v>68</v>
      </c>
      <c r="J122" s="140">
        <v>146</v>
      </c>
    </row>
    <row r="123" spans="1:10" x14ac:dyDescent="0.3">
      <c r="A123" s="52">
        <v>2013</v>
      </c>
      <c r="B123" s="65">
        <v>25</v>
      </c>
      <c r="C123" s="66">
        <v>93</v>
      </c>
      <c r="D123" s="141">
        <v>278</v>
      </c>
      <c r="E123" s="66">
        <v>284</v>
      </c>
      <c r="F123" s="65">
        <v>100</v>
      </c>
      <c r="G123" s="68">
        <v>121</v>
      </c>
      <c r="H123" s="66">
        <v>91</v>
      </c>
      <c r="I123" s="69">
        <v>93</v>
      </c>
      <c r="J123" s="141">
        <v>287</v>
      </c>
    </row>
    <row r="124" spans="1:10" x14ac:dyDescent="0.3">
      <c r="A124" s="52">
        <v>2014</v>
      </c>
      <c r="B124" s="65">
        <v>26</v>
      </c>
      <c r="C124" s="66">
        <v>67</v>
      </c>
      <c r="D124" s="141">
        <v>362</v>
      </c>
      <c r="E124" s="66">
        <v>367</v>
      </c>
      <c r="F124" s="65">
        <v>129</v>
      </c>
      <c r="G124" s="68">
        <v>137</v>
      </c>
      <c r="H124" s="66">
        <v>155</v>
      </c>
      <c r="I124" s="69">
        <v>70</v>
      </c>
      <c r="J124" s="141">
        <v>374</v>
      </c>
    </row>
    <row r="125" spans="1:10" x14ac:dyDescent="0.3">
      <c r="A125" s="52">
        <v>2015</v>
      </c>
      <c r="B125" s="65">
        <v>27</v>
      </c>
      <c r="C125" s="66">
        <v>107</v>
      </c>
      <c r="D125" s="141">
        <v>233</v>
      </c>
      <c r="E125" s="66">
        <v>230</v>
      </c>
      <c r="F125" s="65">
        <v>90</v>
      </c>
      <c r="G125" s="68">
        <v>84</v>
      </c>
      <c r="H125" s="66">
        <v>83</v>
      </c>
      <c r="I125" s="69">
        <v>113</v>
      </c>
      <c r="J125" s="141">
        <v>240</v>
      </c>
    </row>
    <row r="126" spans="1:10" x14ac:dyDescent="0.3">
      <c r="A126" s="52">
        <v>2101</v>
      </c>
      <c r="B126" s="65">
        <v>23</v>
      </c>
      <c r="C126" s="66">
        <v>115</v>
      </c>
      <c r="D126" s="141">
        <v>551</v>
      </c>
      <c r="E126" s="66">
        <v>544</v>
      </c>
      <c r="F126" s="65">
        <v>190</v>
      </c>
      <c r="G126" s="68">
        <v>199</v>
      </c>
      <c r="H126" s="66">
        <v>208</v>
      </c>
      <c r="I126" s="69">
        <v>114</v>
      </c>
      <c r="J126" s="141">
        <v>547</v>
      </c>
    </row>
    <row r="127" spans="1:10" x14ac:dyDescent="0.3">
      <c r="A127" s="52">
        <v>2102</v>
      </c>
      <c r="B127" s="85">
        <v>31</v>
      </c>
      <c r="C127" s="87">
        <v>87</v>
      </c>
      <c r="D127" s="140">
        <v>336</v>
      </c>
      <c r="E127" s="87">
        <v>334</v>
      </c>
      <c r="F127" s="85">
        <v>124</v>
      </c>
      <c r="G127" s="86">
        <v>138</v>
      </c>
      <c r="H127" s="87">
        <v>112</v>
      </c>
      <c r="I127" s="78">
        <v>107</v>
      </c>
      <c r="J127" s="140">
        <v>339</v>
      </c>
    </row>
    <row r="128" spans="1:10" x14ac:dyDescent="0.3">
      <c r="A128" s="52">
        <v>2103</v>
      </c>
      <c r="B128" s="65">
        <v>12</v>
      </c>
      <c r="C128" s="66">
        <v>64</v>
      </c>
      <c r="D128" s="141">
        <v>265</v>
      </c>
      <c r="E128" s="66">
        <v>256</v>
      </c>
      <c r="F128" s="65">
        <v>89</v>
      </c>
      <c r="G128" s="68">
        <v>111</v>
      </c>
      <c r="H128" s="66">
        <v>100</v>
      </c>
      <c r="I128" s="69">
        <v>64</v>
      </c>
      <c r="J128" s="141">
        <v>260</v>
      </c>
    </row>
    <row r="129" spans="1:10" x14ac:dyDescent="0.3">
      <c r="A129" s="52">
        <v>2104</v>
      </c>
      <c r="B129" s="65">
        <v>33</v>
      </c>
      <c r="C129" s="66">
        <v>106</v>
      </c>
      <c r="D129" s="141">
        <v>299</v>
      </c>
      <c r="E129" s="66">
        <v>294</v>
      </c>
      <c r="F129" s="65">
        <v>131</v>
      </c>
      <c r="G129" s="68">
        <v>92</v>
      </c>
      <c r="H129" s="66">
        <v>111</v>
      </c>
      <c r="I129" s="69">
        <v>109</v>
      </c>
      <c r="J129" s="141">
        <v>299</v>
      </c>
    </row>
    <row r="130" spans="1:10" x14ac:dyDescent="0.3">
      <c r="A130" s="52">
        <v>2105</v>
      </c>
      <c r="B130" s="65">
        <v>25</v>
      </c>
      <c r="C130" s="66">
        <v>61</v>
      </c>
      <c r="D130" s="141">
        <v>182</v>
      </c>
      <c r="E130" s="66">
        <v>182</v>
      </c>
      <c r="F130" s="65">
        <v>70</v>
      </c>
      <c r="G130" s="68">
        <v>73</v>
      </c>
      <c r="H130" s="66">
        <v>68</v>
      </c>
      <c r="I130" s="69">
        <v>76</v>
      </c>
      <c r="J130" s="141">
        <v>193</v>
      </c>
    </row>
    <row r="131" spans="1:10" x14ac:dyDescent="0.3">
      <c r="A131" s="52">
        <v>2106</v>
      </c>
      <c r="B131" s="65">
        <v>25</v>
      </c>
      <c r="C131" s="66">
        <v>100</v>
      </c>
      <c r="D131" s="141">
        <v>387</v>
      </c>
      <c r="E131" s="66">
        <v>390</v>
      </c>
      <c r="F131" s="65">
        <v>139</v>
      </c>
      <c r="G131" s="68">
        <v>160</v>
      </c>
      <c r="H131" s="66">
        <v>123</v>
      </c>
      <c r="I131" s="69">
        <v>104</v>
      </c>
      <c r="J131" s="141">
        <v>389</v>
      </c>
    </row>
    <row r="132" spans="1:10" x14ac:dyDescent="0.3">
      <c r="A132" s="52">
        <v>2107</v>
      </c>
      <c r="B132" s="65">
        <v>29</v>
      </c>
      <c r="C132" s="66">
        <v>98</v>
      </c>
      <c r="D132" s="141">
        <v>340</v>
      </c>
      <c r="E132" s="66">
        <v>325</v>
      </c>
      <c r="F132" s="65">
        <v>108</v>
      </c>
      <c r="G132" s="68">
        <v>123</v>
      </c>
      <c r="H132" s="66">
        <v>127</v>
      </c>
      <c r="I132" s="69">
        <v>105</v>
      </c>
      <c r="J132" s="141">
        <v>342</v>
      </c>
    </row>
    <row r="133" spans="1:10" x14ac:dyDescent="0.3">
      <c r="A133" s="52">
        <v>2108</v>
      </c>
      <c r="B133" s="65">
        <v>21</v>
      </c>
      <c r="C133" s="66">
        <v>87</v>
      </c>
      <c r="D133" s="141">
        <v>228</v>
      </c>
      <c r="E133" s="66">
        <v>230</v>
      </c>
      <c r="F133" s="65">
        <v>94</v>
      </c>
      <c r="G133" s="68">
        <v>87</v>
      </c>
      <c r="H133" s="66">
        <v>88</v>
      </c>
      <c r="I133" s="69">
        <v>90</v>
      </c>
      <c r="J133" s="141">
        <v>238</v>
      </c>
    </row>
    <row r="134" spans="1:10" x14ac:dyDescent="0.3">
      <c r="A134" s="52">
        <v>2109</v>
      </c>
      <c r="B134" s="65">
        <v>38</v>
      </c>
      <c r="C134" s="66">
        <v>107</v>
      </c>
      <c r="D134" s="141">
        <v>201</v>
      </c>
      <c r="E134" s="66">
        <v>202</v>
      </c>
      <c r="F134" s="65">
        <v>72</v>
      </c>
      <c r="G134" s="68">
        <v>77</v>
      </c>
      <c r="H134" s="66">
        <v>72</v>
      </c>
      <c r="I134" s="69">
        <v>125</v>
      </c>
      <c r="J134" s="141">
        <v>203</v>
      </c>
    </row>
    <row r="135" spans="1:10" x14ac:dyDescent="0.3">
      <c r="A135" s="52">
        <v>2110</v>
      </c>
      <c r="B135" s="65">
        <v>10</v>
      </c>
      <c r="C135" s="66">
        <v>57</v>
      </c>
      <c r="D135" s="141">
        <v>180</v>
      </c>
      <c r="E135" s="66">
        <v>179</v>
      </c>
      <c r="F135" s="65">
        <v>65</v>
      </c>
      <c r="G135" s="68">
        <v>77</v>
      </c>
      <c r="H135" s="66">
        <v>54</v>
      </c>
      <c r="I135" s="69">
        <v>57</v>
      </c>
      <c r="J135" s="141">
        <v>179</v>
      </c>
    </row>
    <row r="136" spans="1:10" x14ac:dyDescent="0.3">
      <c r="A136" s="52">
        <v>2111</v>
      </c>
      <c r="B136" s="65">
        <v>33</v>
      </c>
      <c r="C136" s="66">
        <v>105</v>
      </c>
      <c r="D136" s="141">
        <v>308</v>
      </c>
      <c r="E136" s="66">
        <v>303</v>
      </c>
      <c r="F136" s="65">
        <v>100</v>
      </c>
      <c r="G136" s="68">
        <v>109</v>
      </c>
      <c r="H136" s="66">
        <v>113</v>
      </c>
      <c r="I136" s="69">
        <v>123</v>
      </c>
      <c r="J136" s="141">
        <v>299</v>
      </c>
    </row>
    <row r="137" spans="1:10" x14ac:dyDescent="0.3">
      <c r="A137" s="52">
        <v>2112</v>
      </c>
      <c r="B137" s="65">
        <v>40</v>
      </c>
      <c r="C137" s="66">
        <v>150</v>
      </c>
      <c r="D137" s="141">
        <v>350</v>
      </c>
      <c r="E137" s="66">
        <v>338</v>
      </c>
      <c r="F137" s="65">
        <v>132</v>
      </c>
      <c r="G137" s="68">
        <v>125</v>
      </c>
      <c r="H137" s="66">
        <v>127</v>
      </c>
      <c r="I137" s="69">
        <v>150</v>
      </c>
      <c r="J137" s="141">
        <v>340</v>
      </c>
    </row>
    <row r="138" spans="1:10" x14ac:dyDescent="0.3">
      <c r="A138" s="52">
        <v>2113</v>
      </c>
      <c r="B138" s="65">
        <v>21</v>
      </c>
      <c r="C138" s="66">
        <v>74</v>
      </c>
      <c r="D138" s="141">
        <v>228</v>
      </c>
      <c r="E138" s="66">
        <v>226</v>
      </c>
      <c r="F138" s="65">
        <v>74</v>
      </c>
      <c r="G138" s="68">
        <v>92</v>
      </c>
      <c r="H138" s="66">
        <v>74</v>
      </c>
      <c r="I138" s="69">
        <v>80</v>
      </c>
      <c r="J138" s="141">
        <v>225</v>
      </c>
    </row>
    <row r="139" spans="1:10" x14ac:dyDescent="0.3">
      <c r="A139" s="52">
        <v>2114</v>
      </c>
      <c r="B139" s="65">
        <v>35</v>
      </c>
      <c r="C139" s="66">
        <v>125</v>
      </c>
      <c r="D139" s="141">
        <v>237</v>
      </c>
      <c r="E139" s="66">
        <v>234</v>
      </c>
      <c r="F139" s="65">
        <v>111</v>
      </c>
      <c r="G139" s="68">
        <v>67</v>
      </c>
      <c r="H139" s="66">
        <v>82</v>
      </c>
      <c r="I139" s="69">
        <v>134</v>
      </c>
      <c r="J139" s="141">
        <v>240</v>
      </c>
    </row>
    <row r="140" spans="1:10" x14ac:dyDescent="0.3">
      <c r="A140" s="52">
        <v>2115</v>
      </c>
      <c r="B140" s="65">
        <v>32</v>
      </c>
      <c r="C140" s="66">
        <v>92</v>
      </c>
      <c r="D140" s="141">
        <v>241</v>
      </c>
      <c r="E140" s="66">
        <v>236</v>
      </c>
      <c r="F140" s="65">
        <v>84</v>
      </c>
      <c r="G140" s="68">
        <v>103</v>
      </c>
      <c r="H140" s="66">
        <v>86</v>
      </c>
      <c r="I140" s="69">
        <v>101</v>
      </c>
      <c r="J140" s="141">
        <v>231</v>
      </c>
    </row>
    <row r="141" spans="1:10" x14ac:dyDescent="0.3">
      <c r="A141" s="52">
        <v>2116</v>
      </c>
      <c r="B141" s="65">
        <v>20</v>
      </c>
      <c r="C141" s="66">
        <v>85</v>
      </c>
      <c r="D141" s="141">
        <v>150</v>
      </c>
      <c r="E141" s="66">
        <v>145</v>
      </c>
      <c r="F141" s="65">
        <v>42</v>
      </c>
      <c r="G141" s="68">
        <v>51</v>
      </c>
      <c r="H141" s="66">
        <v>53</v>
      </c>
      <c r="I141" s="69">
        <v>84</v>
      </c>
      <c r="J141" s="141">
        <v>145</v>
      </c>
    </row>
    <row r="142" spans="1:10" x14ac:dyDescent="0.3">
      <c r="A142" s="52">
        <v>2117</v>
      </c>
      <c r="B142" s="65">
        <v>10</v>
      </c>
      <c r="C142" s="66">
        <v>57</v>
      </c>
      <c r="D142" s="141">
        <v>172</v>
      </c>
      <c r="E142" s="66">
        <v>171</v>
      </c>
      <c r="F142" s="65">
        <v>61</v>
      </c>
      <c r="G142" s="68">
        <v>58</v>
      </c>
      <c r="H142" s="66">
        <v>64</v>
      </c>
      <c r="I142" s="69">
        <v>57</v>
      </c>
      <c r="J142" s="141">
        <v>172</v>
      </c>
    </row>
    <row r="143" spans="1:10" x14ac:dyDescent="0.3">
      <c r="A143" s="52">
        <v>2201</v>
      </c>
      <c r="B143" s="65">
        <v>21</v>
      </c>
      <c r="C143" s="66">
        <v>80</v>
      </c>
      <c r="D143" s="141">
        <v>304</v>
      </c>
      <c r="E143" s="66">
        <v>303</v>
      </c>
      <c r="F143" s="65">
        <v>117</v>
      </c>
      <c r="G143" s="68">
        <v>99</v>
      </c>
      <c r="H143" s="66">
        <v>118</v>
      </c>
      <c r="I143" s="69">
        <v>80</v>
      </c>
      <c r="J143" s="141">
        <v>305</v>
      </c>
    </row>
    <row r="144" spans="1:10" x14ac:dyDescent="0.3">
      <c r="A144" s="52">
        <v>2202</v>
      </c>
      <c r="B144" s="65">
        <v>22</v>
      </c>
      <c r="C144" s="66">
        <v>56</v>
      </c>
      <c r="D144" s="141">
        <v>275</v>
      </c>
      <c r="E144" s="66">
        <v>274</v>
      </c>
      <c r="F144" s="65">
        <v>117</v>
      </c>
      <c r="G144" s="68">
        <v>96</v>
      </c>
      <c r="H144" s="66">
        <v>91</v>
      </c>
      <c r="I144" s="69">
        <v>67</v>
      </c>
      <c r="J144" s="141">
        <v>274</v>
      </c>
    </row>
    <row r="145" spans="1:10" x14ac:dyDescent="0.3">
      <c r="A145" s="52">
        <v>2203</v>
      </c>
      <c r="B145" s="85">
        <v>32</v>
      </c>
      <c r="C145" s="87">
        <v>75</v>
      </c>
      <c r="D145" s="140">
        <v>252</v>
      </c>
      <c r="E145" s="87">
        <v>255</v>
      </c>
      <c r="F145" s="85">
        <v>89</v>
      </c>
      <c r="G145" s="86">
        <v>96</v>
      </c>
      <c r="H145" s="87">
        <v>97</v>
      </c>
      <c r="I145" s="78">
        <v>81</v>
      </c>
      <c r="J145" s="140">
        <v>255</v>
      </c>
    </row>
    <row r="146" spans="1:10" x14ac:dyDescent="0.3">
      <c r="A146" s="52">
        <v>2204</v>
      </c>
      <c r="B146" s="85">
        <v>29</v>
      </c>
      <c r="C146" s="87">
        <v>68</v>
      </c>
      <c r="D146" s="140">
        <v>250</v>
      </c>
      <c r="E146" s="87">
        <v>248</v>
      </c>
      <c r="F146" s="85">
        <v>98</v>
      </c>
      <c r="G146" s="86">
        <v>74</v>
      </c>
      <c r="H146" s="87">
        <v>111</v>
      </c>
      <c r="I146" s="78">
        <v>72</v>
      </c>
      <c r="J146" s="140">
        <v>247</v>
      </c>
    </row>
    <row r="147" spans="1:10" x14ac:dyDescent="0.3">
      <c r="A147" s="52">
        <v>2205</v>
      </c>
      <c r="B147" s="85">
        <v>9</v>
      </c>
      <c r="C147" s="87">
        <v>35</v>
      </c>
      <c r="D147" s="140">
        <v>275</v>
      </c>
      <c r="E147" s="87">
        <v>271</v>
      </c>
      <c r="F147" s="85">
        <v>102</v>
      </c>
      <c r="G147" s="86">
        <v>94</v>
      </c>
      <c r="H147" s="87">
        <v>98</v>
      </c>
      <c r="I147" s="78">
        <v>30</v>
      </c>
      <c r="J147" s="140">
        <v>271</v>
      </c>
    </row>
    <row r="148" spans="1:10" x14ac:dyDescent="0.3">
      <c r="A148" s="52">
        <v>2206</v>
      </c>
      <c r="B148" s="85">
        <v>19</v>
      </c>
      <c r="C148" s="87">
        <v>77</v>
      </c>
      <c r="D148" s="140">
        <v>370</v>
      </c>
      <c r="E148" s="87">
        <v>367</v>
      </c>
      <c r="F148" s="85">
        <v>139</v>
      </c>
      <c r="G148" s="86">
        <v>116</v>
      </c>
      <c r="H148" s="87">
        <v>136</v>
      </c>
      <c r="I148" s="78">
        <v>81</v>
      </c>
      <c r="J148" s="140">
        <v>363</v>
      </c>
    </row>
    <row r="149" spans="1:10" x14ac:dyDescent="0.3">
      <c r="A149" s="52">
        <v>2207</v>
      </c>
      <c r="B149" s="85">
        <v>17</v>
      </c>
      <c r="C149" s="87">
        <v>72</v>
      </c>
      <c r="D149" s="140">
        <v>448</v>
      </c>
      <c r="E149" s="87">
        <v>444</v>
      </c>
      <c r="F149" s="85">
        <v>165</v>
      </c>
      <c r="G149" s="86">
        <v>143</v>
      </c>
      <c r="H149" s="87">
        <v>162</v>
      </c>
      <c r="I149" s="78">
        <v>79</v>
      </c>
      <c r="J149" s="140">
        <v>445</v>
      </c>
    </row>
    <row r="150" spans="1:10" x14ac:dyDescent="0.3">
      <c r="A150" s="52">
        <v>2208</v>
      </c>
      <c r="B150" s="85">
        <v>27</v>
      </c>
      <c r="C150" s="87">
        <v>78</v>
      </c>
      <c r="D150" s="140">
        <v>303</v>
      </c>
      <c r="E150" s="87">
        <v>297</v>
      </c>
      <c r="F150" s="85">
        <v>120</v>
      </c>
      <c r="G150" s="86">
        <v>97</v>
      </c>
      <c r="H150" s="87">
        <v>101</v>
      </c>
      <c r="I150" s="78">
        <v>79</v>
      </c>
      <c r="J150" s="140">
        <v>298</v>
      </c>
    </row>
    <row r="151" spans="1:10" x14ac:dyDescent="0.3">
      <c r="A151" s="52">
        <v>2209</v>
      </c>
      <c r="B151" s="85">
        <v>18</v>
      </c>
      <c r="C151" s="87">
        <v>50</v>
      </c>
      <c r="D151" s="140">
        <v>191</v>
      </c>
      <c r="E151" s="87">
        <v>182</v>
      </c>
      <c r="F151" s="85">
        <v>70</v>
      </c>
      <c r="G151" s="86">
        <v>56</v>
      </c>
      <c r="H151" s="87">
        <v>80</v>
      </c>
      <c r="I151" s="78">
        <v>55</v>
      </c>
      <c r="J151" s="140">
        <v>186</v>
      </c>
    </row>
    <row r="152" spans="1:10" x14ac:dyDescent="0.3">
      <c r="A152" s="52">
        <v>2210</v>
      </c>
      <c r="B152" s="124">
        <v>27</v>
      </c>
      <c r="C152" s="126">
        <v>92</v>
      </c>
      <c r="D152" s="144">
        <v>240</v>
      </c>
      <c r="E152" s="126">
        <v>237</v>
      </c>
      <c r="F152" s="124">
        <v>78</v>
      </c>
      <c r="G152" s="125">
        <v>85</v>
      </c>
      <c r="H152" s="126">
        <v>88</v>
      </c>
      <c r="I152" s="150">
        <v>99</v>
      </c>
      <c r="J152" s="144">
        <v>241</v>
      </c>
    </row>
    <row r="153" spans="1:10" x14ac:dyDescent="0.3">
      <c r="A153" s="133">
        <v>2211</v>
      </c>
      <c r="B153" s="124">
        <v>23</v>
      </c>
      <c r="C153" s="126">
        <v>42</v>
      </c>
      <c r="D153" s="144">
        <v>292</v>
      </c>
      <c r="E153" s="126">
        <v>288</v>
      </c>
      <c r="F153" s="124">
        <v>106</v>
      </c>
      <c r="G153" s="125">
        <v>81</v>
      </c>
      <c r="H153" s="126">
        <v>118</v>
      </c>
      <c r="I153" s="150">
        <v>50</v>
      </c>
      <c r="J153" s="144">
        <v>292</v>
      </c>
    </row>
    <row r="154" spans="1:10" x14ac:dyDescent="0.3">
      <c r="A154" s="52">
        <v>2212</v>
      </c>
      <c r="B154" s="124">
        <v>11</v>
      </c>
      <c r="C154" s="126">
        <v>38</v>
      </c>
      <c r="D154" s="144">
        <v>272</v>
      </c>
      <c r="E154" s="126">
        <v>249</v>
      </c>
      <c r="F154" s="124">
        <v>107</v>
      </c>
      <c r="G154" s="125">
        <v>90</v>
      </c>
      <c r="H154" s="126">
        <v>117</v>
      </c>
      <c r="I154" s="150">
        <v>36</v>
      </c>
      <c r="J154" s="144">
        <v>271</v>
      </c>
    </row>
    <row r="155" spans="1:10" x14ac:dyDescent="0.3">
      <c r="A155" s="73">
        <v>2213</v>
      </c>
      <c r="B155" s="124">
        <v>1</v>
      </c>
      <c r="C155" s="126">
        <v>1</v>
      </c>
      <c r="D155" s="144">
        <v>27</v>
      </c>
      <c r="E155" s="126">
        <v>27</v>
      </c>
      <c r="F155" s="124">
        <v>12</v>
      </c>
      <c r="G155" s="125">
        <v>9</v>
      </c>
      <c r="H155" s="126">
        <v>12</v>
      </c>
      <c r="I155" s="150">
        <v>2</v>
      </c>
      <c r="J155" s="144">
        <v>28</v>
      </c>
    </row>
    <row r="156" spans="1:10" x14ac:dyDescent="0.3">
      <c r="A156" s="53">
        <v>2214</v>
      </c>
      <c r="B156" s="124">
        <v>11</v>
      </c>
      <c r="C156" s="90">
        <v>53</v>
      </c>
      <c r="D156" s="144">
        <v>243</v>
      </c>
      <c r="E156" s="126">
        <v>243</v>
      </c>
      <c r="F156" s="124">
        <v>110</v>
      </c>
      <c r="G156" s="125">
        <v>73</v>
      </c>
      <c r="H156" s="126">
        <v>76</v>
      </c>
      <c r="I156" s="79">
        <v>54</v>
      </c>
      <c r="J156" s="144">
        <v>235</v>
      </c>
    </row>
    <row r="157" spans="1:10" x14ac:dyDescent="0.3">
      <c r="A157" s="11" t="s">
        <v>8</v>
      </c>
      <c r="B157" s="12">
        <f>SUM(B7:B156)</f>
        <v>5918</v>
      </c>
      <c r="C157" s="12">
        <f t="shared" ref="C157:J157" si="0">SUM(C7:C156)</f>
        <v>19610</v>
      </c>
      <c r="D157" s="12">
        <f t="shared" si="0"/>
        <v>36271</v>
      </c>
      <c r="E157" s="12">
        <f t="shared" si="0"/>
        <v>35857</v>
      </c>
      <c r="F157" s="12">
        <f t="shared" si="0"/>
        <v>13731</v>
      </c>
      <c r="G157" s="12">
        <f t="shared" si="0"/>
        <v>14454</v>
      </c>
      <c r="H157" s="12">
        <f t="shared" si="0"/>
        <v>12496</v>
      </c>
      <c r="I157" s="12">
        <f t="shared" si="0"/>
        <v>20671</v>
      </c>
      <c r="J157" s="12">
        <f t="shared" si="0"/>
        <v>36699</v>
      </c>
    </row>
  </sheetData>
  <mergeCells count="9">
    <mergeCell ref="B1:D1"/>
    <mergeCell ref="B2:D2"/>
    <mergeCell ref="B3:D3"/>
    <mergeCell ref="F1:H1"/>
    <mergeCell ref="I1:J1"/>
    <mergeCell ref="F2:H2"/>
    <mergeCell ref="I2:J2"/>
    <mergeCell ref="F3:H3"/>
    <mergeCell ref="I3:J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PRIMARY ELECTION     MAY 15, 2018&amp;"Helv,Regular"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zoomScaleNormal="100" zoomScaleSheetLayoutView="100" workbookViewId="0">
      <pane ySplit="6" topLeftCell="A130" activePane="bottomLeft" state="frozen"/>
      <selection activeCell="K21" sqref="K21"/>
      <selection pane="bottomLeft" activeCell="G159" sqref="G159"/>
    </sheetView>
  </sheetViews>
  <sheetFormatPr defaultColWidth="9.109375" defaultRowHeight="13.8" x14ac:dyDescent="0.3"/>
  <cols>
    <col min="1" max="1" width="9.33203125" style="14" bestFit="1" customWidth="1"/>
    <col min="2" max="5" width="9.6640625" style="2" customWidth="1"/>
    <col min="6" max="16384" width="9.109375" style="2"/>
  </cols>
  <sheetData>
    <row r="1" spans="1:5" x14ac:dyDescent="0.3">
      <c r="A1" s="1"/>
      <c r="B1" s="191" t="s">
        <v>76</v>
      </c>
      <c r="C1" s="192"/>
      <c r="D1" s="192"/>
      <c r="E1" s="193"/>
    </row>
    <row r="2" spans="1:5" x14ac:dyDescent="0.3">
      <c r="A2" s="3"/>
      <c r="B2" s="194" t="s">
        <v>77</v>
      </c>
      <c r="C2" s="195"/>
      <c r="D2" s="195"/>
      <c r="E2" s="196"/>
    </row>
    <row r="3" spans="1:5" x14ac:dyDescent="0.3">
      <c r="A3" s="3"/>
      <c r="B3" s="200"/>
      <c r="C3" s="201"/>
      <c r="D3" s="201"/>
      <c r="E3" s="202"/>
    </row>
    <row r="4" spans="1:5" x14ac:dyDescent="0.3">
      <c r="A4" s="4"/>
      <c r="B4" s="34" t="s">
        <v>39</v>
      </c>
      <c r="C4" s="34" t="s">
        <v>39</v>
      </c>
      <c r="D4" s="34" t="s">
        <v>32</v>
      </c>
      <c r="E4" s="34" t="s">
        <v>32</v>
      </c>
    </row>
    <row r="5" spans="1:5" ht="107.25" customHeight="1" thickBot="1" x14ac:dyDescent="0.35">
      <c r="A5" s="8" t="s">
        <v>2</v>
      </c>
      <c r="B5" s="9" t="s">
        <v>126</v>
      </c>
      <c r="C5" s="9" t="s">
        <v>127</v>
      </c>
      <c r="D5" s="9" t="s">
        <v>128</v>
      </c>
      <c r="E5" s="9" t="s">
        <v>78</v>
      </c>
    </row>
    <row r="6" spans="1:5" ht="14.4" thickBot="1" x14ac:dyDescent="0.35">
      <c r="A6" s="49"/>
      <c r="B6" s="54"/>
      <c r="C6" s="54"/>
      <c r="D6" s="54"/>
      <c r="E6" s="77"/>
    </row>
    <row r="7" spans="1:5" x14ac:dyDescent="0.3">
      <c r="A7" s="70">
        <v>1401</v>
      </c>
      <c r="B7" s="57">
        <v>8</v>
      </c>
      <c r="C7" s="134">
        <v>61</v>
      </c>
      <c r="D7" s="57">
        <v>160</v>
      </c>
      <c r="E7" s="138">
        <v>243</v>
      </c>
    </row>
    <row r="8" spans="1:5" x14ac:dyDescent="0.3">
      <c r="A8" s="51">
        <v>1402</v>
      </c>
      <c r="B8" s="61">
        <v>12</v>
      </c>
      <c r="C8" s="80">
        <v>59</v>
      </c>
      <c r="D8" s="61">
        <v>195</v>
      </c>
      <c r="E8" s="139">
        <v>223</v>
      </c>
    </row>
    <row r="9" spans="1:5" x14ac:dyDescent="0.3">
      <c r="A9" s="51">
        <v>1403</v>
      </c>
      <c r="B9" s="61">
        <v>14</v>
      </c>
      <c r="C9" s="80">
        <v>107</v>
      </c>
      <c r="D9" s="61">
        <v>240</v>
      </c>
      <c r="E9" s="139">
        <v>371</v>
      </c>
    </row>
    <row r="10" spans="1:5" x14ac:dyDescent="0.3">
      <c r="A10" s="51">
        <v>1404</v>
      </c>
      <c r="B10" s="61">
        <v>6</v>
      </c>
      <c r="C10" s="80">
        <v>55</v>
      </c>
      <c r="D10" s="61">
        <v>197</v>
      </c>
      <c r="E10" s="139">
        <v>247</v>
      </c>
    </row>
    <row r="11" spans="1:5" x14ac:dyDescent="0.3">
      <c r="A11" s="51">
        <v>1405</v>
      </c>
      <c r="B11" s="61">
        <v>16</v>
      </c>
      <c r="C11" s="80">
        <v>84</v>
      </c>
      <c r="D11" s="61">
        <v>202</v>
      </c>
      <c r="E11" s="139">
        <v>276</v>
      </c>
    </row>
    <row r="12" spans="1:5" x14ac:dyDescent="0.3">
      <c r="A12" s="51">
        <v>1406</v>
      </c>
      <c r="B12" s="61">
        <v>7</v>
      </c>
      <c r="C12" s="80">
        <v>83</v>
      </c>
      <c r="D12" s="61">
        <v>220</v>
      </c>
      <c r="E12" s="139">
        <v>381</v>
      </c>
    </row>
    <row r="13" spans="1:5" x14ac:dyDescent="0.3">
      <c r="A13" s="51">
        <v>1407</v>
      </c>
      <c r="B13" s="61">
        <v>12</v>
      </c>
      <c r="C13" s="80">
        <v>79</v>
      </c>
      <c r="D13" s="61">
        <v>124</v>
      </c>
      <c r="E13" s="139">
        <v>209</v>
      </c>
    </row>
    <row r="14" spans="1:5" x14ac:dyDescent="0.3">
      <c r="A14" s="51">
        <v>1408</v>
      </c>
      <c r="B14" s="61">
        <v>14</v>
      </c>
      <c r="C14" s="80">
        <v>110</v>
      </c>
      <c r="D14" s="61">
        <v>163</v>
      </c>
      <c r="E14" s="139">
        <v>214</v>
      </c>
    </row>
    <row r="15" spans="1:5" x14ac:dyDescent="0.3">
      <c r="A15" s="51">
        <v>1409</v>
      </c>
      <c r="B15" s="61">
        <v>13</v>
      </c>
      <c r="C15" s="80">
        <v>104</v>
      </c>
      <c r="D15" s="61">
        <v>156</v>
      </c>
      <c r="E15" s="139">
        <v>274</v>
      </c>
    </row>
    <row r="16" spans="1:5" x14ac:dyDescent="0.3">
      <c r="A16" s="51">
        <v>1410</v>
      </c>
      <c r="B16" s="61">
        <v>14</v>
      </c>
      <c r="C16" s="80">
        <v>158</v>
      </c>
      <c r="D16" s="61">
        <v>105</v>
      </c>
      <c r="E16" s="139">
        <v>182</v>
      </c>
    </row>
    <row r="17" spans="1:5" x14ac:dyDescent="0.3">
      <c r="A17" s="52">
        <v>1411</v>
      </c>
      <c r="B17" s="61">
        <v>11</v>
      </c>
      <c r="C17" s="80">
        <v>109</v>
      </c>
      <c r="D17" s="61">
        <v>131</v>
      </c>
      <c r="E17" s="139">
        <v>214</v>
      </c>
    </row>
    <row r="18" spans="1:5" x14ac:dyDescent="0.3">
      <c r="A18" s="52">
        <v>1412</v>
      </c>
      <c r="B18" s="61">
        <v>9</v>
      </c>
      <c r="C18" s="80">
        <v>97</v>
      </c>
      <c r="D18" s="61">
        <v>146</v>
      </c>
      <c r="E18" s="139">
        <v>270</v>
      </c>
    </row>
    <row r="19" spans="1:5" x14ac:dyDescent="0.3">
      <c r="A19" s="52">
        <v>1413</v>
      </c>
      <c r="B19" s="85">
        <v>7</v>
      </c>
      <c r="C19" s="101">
        <v>80</v>
      </c>
      <c r="D19" s="85">
        <v>201</v>
      </c>
      <c r="E19" s="140">
        <v>277</v>
      </c>
    </row>
    <row r="20" spans="1:5" x14ac:dyDescent="0.3">
      <c r="A20" s="52">
        <v>1414</v>
      </c>
      <c r="B20" s="85">
        <v>8</v>
      </c>
      <c r="C20" s="101">
        <v>85</v>
      </c>
      <c r="D20" s="85">
        <v>165</v>
      </c>
      <c r="E20" s="140">
        <v>233</v>
      </c>
    </row>
    <row r="21" spans="1:5" x14ac:dyDescent="0.3">
      <c r="A21" s="52">
        <v>1415</v>
      </c>
      <c r="B21" s="85">
        <v>8</v>
      </c>
      <c r="C21" s="101">
        <v>55</v>
      </c>
      <c r="D21" s="85">
        <v>204</v>
      </c>
      <c r="E21" s="140">
        <v>411</v>
      </c>
    </row>
    <row r="22" spans="1:5" x14ac:dyDescent="0.3">
      <c r="A22" s="52">
        <v>1416</v>
      </c>
      <c r="B22" s="85">
        <v>8</v>
      </c>
      <c r="C22" s="101">
        <v>106</v>
      </c>
      <c r="D22" s="85">
        <v>172</v>
      </c>
      <c r="E22" s="140">
        <v>373</v>
      </c>
    </row>
    <row r="23" spans="1:5" x14ac:dyDescent="0.3">
      <c r="A23" s="52">
        <v>1417</v>
      </c>
      <c r="B23" s="61">
        <v>12</v>
      </c>
      <c r="C23" s="80">
        <v>77</v>
      </c>
      <c r="D23" s="61">
        <v>142</v>
      </c>
      <c r="E23" s="139">
        <v>242</v>
      </c>
    </row>
    <row r="24" spans="1:5" x14ac:dyDescent="0.3">
      <c r="A24" s="52">
        <v>1418</v>
      </c>
      <c r="B24" s="61">
        <v>18</v>
      </c>
      <c r="C24" s="80">
        <v>133</v>
      </c>
      <c r="D24" s="61">
        <v>194</v>
      </c>
      <c r="E24" s="139">
        <v>391</v>
      </c>
    </row>
    <row r="25" spans="1:5" x14ac:dyDescent="0.3">
      <c r="A25" s="52">
        <v>1419</v>
      </c>
      <c r="B25" s="61">
        <v>21</v>
      </c>
      <c r="C25" s="80">
        <v>77</v>
      </c>
      <c r="D25" s="61">
        <v>117</v>
      </c>
      <c r="E25" s="139">
        <v>181</v>
      </c>
    </row>
    <row r="26" spans="1:5" x14ac:dyDescent="0.3">
      <c r="A26" s="52">
        <v>1420</v>
      </c>
      <c r="B26" s="61">
        <v>6</v>
      </c>
      <c r="C26" s="80">
        <v>55</v>
      </c>
      <c r="D26" s="61">
        <v>98</v>
      </c>
      <c r="E26" s="139">
        <v>149</v>
      </c>
    </row>
    <row r="27" spans="1:5" x14ac:dyDescent="0.3">
      <c r="A27" s="52">
        <v>1421</v>
      </c>
      <c r="B27" s="132">
        <v>12</v>
      </c>
      <c r="C27" s="135">
        <v>88</v>
      </c>
      <c r="D27" s="65">
        <v>140</v>
      </c>
      <c r="E27" s="141">
        <v>177</v>
      </c>
    </row>
    <row r="28" spans="1:5" x14ac:dyDescent="0.3">
      <c r="A28" s="52">
        <v>1501</v>
      </c>
      <c r="B28" s="65">
        <v>24</v>
      </c>
      <c r="C28" s="135">
        <v>164</v>
      </c>
      <c r="D28" s="65">
        <v>215</v>
      </c>
      <c r="E28" s="141">
        <v>336</v>
      </c>
    </row>
    <row r="29" spans="1:5" x14ac:dyDescent="0.3">
      <c r="A29" s="35">
        <v>1502</v>
      </c>
      <c r="B29" s="129">
        <v>29</v>
      </c>
      <c r="C29" s="136">
        <v>143</v>
      </c>
      <c r="D29" s="129">
        <v>177</v>
      </c>
      <c r="E29" s="142">
        <v>267</v>
      </c>
    </row>
    <row r="30" spans="1:5" x14ac:dyDescent="0.3">
      <c r="A30" s="35">
        <v>1503</v>
      </c>
      <c r="B30" s="37">
        <v>15</v>
      </c>
      <c r="C30" s="47">
        <v>189</v>
      </c>
      <c r="D30" s="37">
        <v>115</v>
      </c>
      <c r="E30" s="143">
        <v>229</v>
      </c>
    </row>
    <row r="31" spans="1:5" x14ac:dyDescent="0.3">
      <c r="A31" s="52">
        <v>1504</v>
      </c>
      <c r="B31" s="65">
        <v>12</v>
      </c>
      <c r="C31" s="135">
        <v>108</v>
      </c>
      <c r="D31" s="65">
        <v>73</v>
      </c>
      <c r="E31" s="141">
        <v>141</v>
      </c>
    </row>
    <row r="32" spans="1:5" x14ac:dyDescent="0.3">
      <c r="A32" s="35">
        <v>1505</v>
      </c>
      <c r="B32" s="37">
        <v>13</v>
      </c>
      <c r="C32" s="47">
        <v>135</v>
      </c>
      <c r="D32" s="37">
        <v>121</v>
      </c>
      <c r="E32" s="143">
        <v>139</v>
      </c>
    </row>
    <row r="33" spans="1:5" x14ac:dyDescent="0.3">
      <c r="A33" s="35">
        <v>1506</v>
      </c>
      <c r="B33" s="37">
        <v>14</v>
      </c>
      <c r="C33" s="47">
        <v>141</v>
      </c>
      <c r="D33" s="37">
        <v>108</v>
      </c>
      <c r="E33" s="143">
        <v>183</v>
      </c>
    </row>
    <row r="34" spans="1:5" x14ac:dyDescent="0.3">
      <c r="A34" s="35">
        <v>1507</v>
      </c>
      <c r="B34" s="37">
        <v>22</v>
      </c>
      <c r="C34" s="47">
        <v>156</v>
      </c>
      <c r="D34" s="37">
        <v>130</v>
      </c>
      <c r="E34" s="143">
        <v>194</v>
      </c>
    </row>
    <row r="35" spans="1:5" x14ac:dyDescent="0.3">
      <c r="A35" s="35">
        <v>1508</v>
      </c>
      <c r="B35" s="37">
        <v>29</v>
      </c>
      <c r="C35" s="47">
        <v>151</v>
      </c>
      <c r="D35" s="37">
        <v>101</v>
      </c>
      <c r="E35" s="143">
        <v>170</v>
      </c>
    </row>
    <row r="36" spans="1:5" x14ac:dyDescent="0.3">
      <c r="A36" s="35">
        <v>1509</v>
      </c>
      <c r="B36" s="37">
        <v>20</v>
      </c>
      <c r="C36" s="47">
        <v>144</v>
      </c>
      <c r="D36" s="37">
        <v>108</v>
      </c>
      <c r="E36" s="143">
        <v>189</v>
      </c>
    </row>
    <row r="37" spans="1:5" x14ac:dyDescent="0.3">
      <c r="A37" s="35">
        <v>1510</v>
      </c>
      <c r="B37" s="37">
        <v>24</v>
      </c>
      <c r="C37" s="47">
        <v>130</v>
      </c>
      <c r="D37" s="37">
        <v>69</v>
      </c>
      <c r="E37" s="143">
        <v>94</v>
      </c>
    </row>
    <row r="38" spans="1:5" x14ac:dyDescent="0.3">
      <c r="A38" s="35">
        <v>1511</v>
      </c>
      <c r="B38" s="37">
        <v>29</v>
      </c>
      <c r="C38" s="47">
        <v>154</v>
      </c>
      <c r="D38" s="37">
        <v>79</v>
      </c>
      <c r="E38" s="143">
        <v>131</v>
      </c>
    </row>
    <row r="39" spans="1:5" x14ac:dyDescent="0.3">
      <c r="A39" s="35">
        <v>1512</v>
      </c>
      <c r="B39" s="37">
        <v>16</v>
      </c>
      <c r="C39" s="47">
        <v>87</v>
      </c>
      <c r="D39" s="37">
        <v>33</v>
      </c>
      <c r="E39" s="143">
        <v>67</v>
      </c>
    </row>
    <row r="40" spans="1:5" x14ac:dyDescent="0.3">
      <c r="A40" s="35">
        <v>1513</v>
      </c>
      <c r="B40" s="37">
        <v>31</v>
      </c>
      <c r="C40" s="47">
        <v>95</v>
      </c>
      <c r="D40" s="37">
        <v>56</v>
      </c>
      <c r="E40" s="143">
        <v>91</v>
      </c>
    </row>
    <row r="41" spans="1:5" x14ac:dyDescent="0.3">
      <c r="A41" s="35">
        <v>1514</v>
      </c>
      <c r="B41" s="37">
        <v>15</v>
      </c>
      <c r="C41" s="47">
        <v>84</v>
      </c>
      <c r="D41" s="37">
        <v>76</v>
      </c>
      <c r="E41" s="143">
        <v>150</v>
      </c>
    </row>
    <row r="42" spans="1:5" x14ac:dyDescent="0.3">
      <c r="A42" s="35">
        <v>1515</v>
      </c>
      <c r="B42" s="37">
        <v>5</v>
      </c>
      <c r="C42" s="47">
        <v>54</v>
      </c>
      <c r="D42" s="37">
        <v>65</v>
      </c>
      <c r="E42" s="143">
        <v>115</v>
      </c>
    </row>
    <row r="43" spans="1:5" x14ac:dyDescent="0.3">
      <c r="A43" s="52">
        <v>1516</v>
      </c>
      <c r="B43" s="65">
        <v>19</v>
      </c>
      <c r="C43" s="135">
        <v>97</v>
      </c>
      <c r="D43" s="65">
        <v>86</v>
      </c>
      <c r="E43" s="141">
        <v>121</v>
      </c>
    </row>
    <row r="44" spans="1:5" x14ac:dyDescent="0.3">
      <c r="A44" s="35">
        <v>1601</v>
      </c>
      <c r="B44" s="37">
        <v>48</v>
      </c>
      <c r="C44" s="47">
        <v>300</v>
      </c>
      <c r="D44" s="37">
        <v>170</v>
      </c>
      <c r="E44" s="143">
        <v>314</v>
      </c>
    </row>
    <row r="45" spans="1:5" x14ac:dyDescent="0.3">
      <c r="A45" s="35">
        <v>1602</v>
      </c>
      <c r="B45" s="37">
        <v>41</v>
      </c>
      <c r="C45" s="47">
        <v>223</v>
      </c>
      <c r="D45" s="37">
        <v>85</v>
      </c>
      <c r="E45" s="143">
        <v>186</v>
      </c>
    </row>
    <row r="46" spans="1:5" x14ac:dyDescent="0.3">
      <c r="A46" s="35">
        <v>1603</v>
      </c>
      <c r="B46" s="37">
        <v>49</v>
      </c>
      <c r="C46" s="47">
        <v>361</v>
      </c>
      <c r="D46" s="37">
        <v>125</v>
      </c>
      <c r="E46" s="143">
        <v>165</v>
      </c>
    </row>
    <row r="47" spans="1:5" x14ac:dyDescent="0.3">
      <c r="A47" s="35">
        <v>1604</v>
      </c>
      <c r="B47" s="129">
        <v>38</v>
      </c>
      <c r="C47" s="136">
        <v>277</v>
      </c>
      <c r="D47" s="129">
        <v>79</v>
      </c>
      <c r="E47" s="142">
        <v>131</v>
      </c>
    </row>
    <row r="48" spans="1:5" x14ac:dyDescent="0.3">
      <c r="A48" s="35">
        <v>1605</v>
      </c>
      <c r="B48" s="37">
        <v>34</v>
      </c>
      <c r="C48" s="47">
        <v>281</v>
      </c>
      <c r="D48" s="37">
        <v>65</v>
      </c>
      <c r="E48" s="143">
        <v>101</v>
      </c>
    </row>
    <row r="49" spans="1:5" x14ac:dyDescent="0.3">
      <c r="A49" s="35">
        <v>1606</v>
      </c>
      <c r="B49" s="37">
        <v>41</v>
      </c>
      <c r="C49" s="47">
        <v>265</v>
      </c>
      <c r="D49" s="37">
        <v>35</v>
      </c>
      <c r="E49" s="143">
        <v>58</v>
      </c>
    </row>
    <row r="50" spans="1:5" x14ac:dyDescent="0.3">
      <c r="A50" s="52">
        <v>1607</v>
      </c>
      <c r="B50" s="65">
        <v>28</v>
      </c>
      <c r="C50" s="135">
        <v>234</v>
      </c>
      <c r="D50" s="65">
        <v>133</v>
      </c>
      <c r="E50" s="141">
        <v>252</v>
      </c>
    </row>
    <row r="51" spans="1:5" x14ac:dyDescent="0.3">
      <c r="A51" s="35">
        <v>1608</v>
      </c>
      <c r="B51" s="37">
        <v>26</v>
      </c>
      <c r="C51" s="47">
        <v>163</v>
      </c>
      <c r="D51" s="37">
        <v>68</v>
      </c>
      <c r="E51" s="143">
        <v>96</v>
      </c>
    </row>
    <row r="52" spans="1:5" x14ac:dyDescent="0.3">
      <c r="A52" s="35">
        <v>1609</v>
      </c>
      <c r="B52" s="37">
        <v>27</v>
      </c>
      <c r="C52" s="47">
        <v>166</v>
      </c>
      <c r="D52" s="37">
        <v>111</v>
      </c>
      <c r="E52" s="143">
        <v>159</v>
      </c>
    </row>
    <row r="53" spans="1:5" x14ac:dyDescent="0.3">
      <c r="A53" s="35">
        <v>1610</v>
      </c>
      <c r="B53" s="37">
        <v>29</v>
      </c>
      <c r="C53" s="47">
        <v>231</v>
      </c>
      <c r="D53" s="37">
        <v>128</v>
      </c>
      <c r="E53" s="143">
        <v>171</v>
      </c>
    </row>
    <row r="54" spans="1:5" x14ac:dyDescent="0.3">
      <c r="A54" s="35">
        <v>1611</v>
      </c>
      <c r="B54" s="37">
        <v>18</v>
      </c>
      <c r="C54" s="47">
        <v>202</v>
      </c>
      <c r="D54" s="37">
        <v>108</v>
      </c>
      <c r="E54" s="143">
        <v>207</v>
      </c>
    </row>
    <row r="55" spans="1:5" x14ac:dyDescent="0.3">
      <c r="A55" s="35">
        <v>1612</v>
      </c>
      <c r="B55" s="37">
        <v>22</v>
      </c>
      <c r="C55" s="47">
        <v>117</v>
      </c>
      <c r="D55" s="37">
        <v>44</v>
      </c>
      <c r="E55" s="143">
        <v>54</v>
      </c>
    </row>
    <row r="56" spans="1:5" x14ac:dyDescent="0.3">
      <c r="A56" s="35">
        <v>1613</v>
      </c>
      <c r="B56" s="37">
        <v>32</v>
      </c>
      <c r="C56" s="47">
        <v>225</v>
      </c>
      <c r="D56" s="37">
        <v>93</v>
      </c>
      <c r="E56" s="143">
        <v>176</v>
      </c>
    </row>
    <row r="57" spans="1:5" x14ac:dyDescent="0.3">
      <c r="A57" s="35">
        <v>1614</v>
      </c>
      <c r="B57" s="37">
        <v>25</v>
      </c>
      <c r="C57" s="47">
        <v>155</v>
      </c>
      <c r="D57" s="37">
        <v>75</v>
      </c>
      <c r="E57" s="143">
        <v>132</v>
      </c>
    </row>
    <row r="58" spans="1:5" x14ac:dyDescent="0.3">
      <c r="A58" s="35">
        <v>1615</v>
      </c>
      <c r="B58" s="37">
        <v>52</v>
      </c>
      <c r="C58" s="47">
        <v>260</v>
      </c>
      <c r="D58" s="37">
        <v>75</v>
      </c>
      <c r="E58" s="143">
        <v>102</v>
      </c>
    </row>
    <row r="59" spans="1:5" x14ac:dyDescent="0.3">
      <c r="A59" s="35">
        <v>1701</v>
      </c>
      <c r="B59" s="37">
        <v>16</v>
      </c>
      <c r="C59" s="47">
        <v>132</v>
      </c>
      <c r="D59" s="37">
        <v>73</v>
      </c>
      <c r="E59" s="143">
        <v>106</v>
      </c>
    </row>
    <row r="60" spans="1:5" x14ac:dyDescent="0.3">
      <c r="A60" s="35">
        <v>1702</v>
      </c>
      <c r="B60" s="37">
        <v>29</v>
      </c>
      <c r="C60" s="47">
        <v>210</v>
      </c>
      <c r="D60" s="37">
        <v>105</v>
      </c>
      <c r="E60" s="143">
        <v>149</v>
      </c>
    </row>
    <row r="61" spans="1:5" x14ac:dyDescent="0.3">
      <c r="A61" s="35">
        <v>1703</v>
      </c>
      <c r="B61" s="37">
        <v>27</v>
      </c>
      <c r="C61" s="47">
        <v>152</v>
      </c>
      <c r="D61" s="37">
        <v>55</v>
      </c>
      <c r="E61" s="143">
        <v>110</v>
      </c>
    </row>
    <row r="62" spans="1:5" x14ac:dyDescent="0.3">
      <c r="A62" s="35">
        <v>1704</v>
      </c>
      <c r="B62" s="37">
        <v>36</v>
      </c>
      <c r="C62" s="47">
        <v>254</v>
      </c>
      <c r="D62" s="37">
        <v>54</v>
      </c>
      <c r="E62" s="143">
        <v>104</v>
      </c>
    </row>
    <row r="63" spans="1:5" x14ac:dyDescent="0.3">
      <c r="A63" s="35">
        <v>1705</v>
      </c>
      <c r="B63" s="37">
        <v>26</v>
      </c>
      <c r="C63" s="47">
        <v>208</v>
      </c>
      <c r="D63" s="37">
        <v>54</v>
      </c>
      <c r="E63" s="143">
        <v>67</v>
      </c>
    </row>
    <row r="64" spans="1:5" x14ac:dyDescent="0.3">
      <c r="A64" s="35">
        <v>1706</v>
      </c>
      <c r="B64" s="37">
        <v>48</v>
      </c>
      <c r="C64" s="47">
        <v>248</v>
      </c>
      <c r="D64" s="37">
        <v>61</v>
      </c>
      <c r="E64" s="143">
        <v>84</v>
      </c>
    </row>
    <row r="65" spans="1:5" x14ac:dyDescent="0.3">
      <c r="A65" s="35">
        <v>1707</v>
      </c>
      <c r="B65" s="37">
        <v>41</v>
      </c>
      <c r="C65" s="47">
        <v>250</v>
      </c>
      <c r="D65" s="37">
        <v>56</v>
      </c>
      <c r="E65" s="143">
        <v>68</v>
      </c>
    </row>
    <row r="66" spans="1:5" x14ac:dyDescent="0.3">
      <c r="A66" s="35">
        <v>1708</v>
      </c>
      <c r="B66" s="37">
        <v>41</v>
      </c>
      <c r="C66" s="47">
        <v>275</v>
      </c>
      <c r="D66" s="37">
        <v>72</v>
      </c>
      <c r="E66" s="143">
        <v>133</v>
      </c>
    </row>
    <row r="67" spans="1:5" x14ac:dyDescent="0.3">
      <c r="A67" s="35">
        <v>1709</v>
      </c>
      <c r="B67" s="37">
        <v>37</v>
      </c>
      <c r="C67" s="47">
        <v>277</v>
      </c>
      <c r="D67" s="37">
        <v>51</v>
      </c>
      <c r="E67" s="143">
        <v>71</v>
      </c>
    </row>
    <row r="68" spans="1:5" x14ac:dyDescent="0.3">
      <c r="A68" s="35">
        <v>1710</v>
      </c>
      <c r="B68" s="37">
        <v>17</v>
      </c>
      <c r="C68" s="47">
        <v>84</v>
      </c>
      <c r="D68" s="37">
        <v>26</v>
      </c>
      <c r="E68" s="143">
        <v>23</v>
      </c>
    </row>
    <row r="69" spans="1:5" x14ac:dyDescent="0.3">
      <c r="A69" s="35">
        <v>1711</v>
      </c>
      <c r="B69" s="37">
        <v>22</v>
      </c>
      <c r="C69" s="47">
        <v>146</v>
      </c>
      <c r="D69" s="37">
        <v>18</v>
      </c>
      <c r="E69" s="143">
        <v>31</v>
      </c>
    </row>
    <row r="70" spans="1:5" x14ac:dyDescent="0.3">
      <c r="A70" s="35">
        <v>1712</v>
      </c>
      <c r="B70" s="37">
        <v>21</v>
      </c>
      <c r="C70" s="47">
        <v>169</v>
      </c>
      <c r="D70" s="37">
        <v>53</v>
      </c>
      <c r="E70" s="143">
        <v>95</v>
      </c>
    </row>
    <row r="71" spans="1:5" x14ac:dyDescent="0.3">
      <c r="A71" s="35">
        <v>1713</v>
      </c>
      <c r="B71" s="37">
        <v>39</v>
      </c>
      <c r="C71" s="47">
        <v>190</v>
      </c>
      <c r="D71" s="37">
        <v>95</v>
      </c>
      <c r="E71" s="143">
        <v>166</v>
      </c>
    </row>
    <row r="72" spans="1:5" x14ac:dyDescent="0.3">
      <c r="A72" s="35">
        <v>1714</v>
      </c>
      <c r="B72" s="37">
        <v>37</v>
      </c>
      <c r="C72" s="47">
        <v>220</v>
      </c>
      <c r="D72" s="37">
        <v>80</v>
      </c>
      <c r="E72" s="143">
        <v>96</v>
      </c>
    </row>
    <row r="73" spans="1:5" x14ac:dyDescent="0.3">
      <c r="A73" s="35">
        <v>1715</v>
      </c>
      <c r="B73" s="129">
        <v>33</v>
      </c>
      <c r="C73" s="136">
        <v>231</v>
      </c>
      <c r="D73" s="129">
        <v>69</v>
      </c>
      <c r="E73" s="142">
        <v>113</v>
      </c>
    </row>
    <row r="74" spans="1:5" x14ac:dyDescent="0.3">
      <c r="A74" s="52">
        <v>1801</v>
      </c>
      <c r="B74" s="85">
        <v>18</v>
      </c>
      <c r="C74" s="101">
        <v>108</v>
      </c>
      <c r="D74" s="85">
        <v>81</v>
      </c>
      <c r="E74" s="140">
        <v>147</v>
      </c>
    </row>
    <row r="75" spans="1:5" x14ac:dyDescent="0.3">
      <c r="A75" s="52">
        <v>1802</v>
      </c>
      <c r="B75" s="65">
        <v>27</v>
      </c>
      <c r="C75" s="135">
        <v>130</v>
      </c>
      <c r="D75" s="65">
        <v>141</v>
      </c>
      <c r="E75" s="141">
        <v>206</v>
      </c>
    </row>
    <row r="76" spans="1:5" x14ac:dyDescent="0.3">
      <c r="A76" s="52">
        <v>1803</v>
      </c>
      <c r="B76" s="65">
        <v>14</v>
      </c>
      <c r="C76" s="135">
        <v>99</v>
      </c>
      <c r="D76" s="65">
        <v>120</v>
      </c>
      <c r="E76" s="141">
        <v>166</v>
      </c>
    </row>
    <row r="77" spans="1:5" x14ac:dyDescent="0.3">
      <c r="A77" s="119">
        <v>1804</v>
      </c>
      <c r="B77" s="37">
        <v>27</v>
      </c>
      <c r="C77" s="47">
        <v>192</v>
      </c>
      <c r="D77" s="37">
        <v>91</v>
      </c>
      <c r="E77" s="143">
        <v>137</v>
      </c>
    </row>
    <row r="78" spans="1:5" x14ac:dyDescent="0.3">
      <c r="A78" s="35">
        <v>1805</v>
      </c>
      <c r="B78" s="37">
        <v>31</v>
      </c>
      <c r="C78" s="47">
        <v>239</v>
      </c>
      <c r="D78" s="37">
        <v>84</v>
      </c>
      <c r="E78" s="143">
        <v>116</v>
      </c>
    </row>
    <row r="79" spans="1:5" x14ac:dyDescent="0.3">
      <c r="A79" s="35">
        <v>1806</v>
      </c>
      <c r="B79" s="37">
        <v>25</v>
      </c>
      <c r="C79" s="47">
        <v>193</v>
      </c>
      <c r="D79" s="37">
        <v>95</v>
      </c>
      <c r="E79" s="143">
        <v>189</v>
      </c>
    </row>
    <row r="80" spans="1:5" x14ac:dyDescent="0.3">
      <c r="A80" s="35">
        <v>1807</v>
      </c>
      <c r="B80" s="37">
        <v>49</v>
      </c>
      <c r="C80" s="47">
        <v>266</v>
      </c>
      <c r="D80" s="37">
        <v>73</v>
      </c>
      <c r="E80" s="143">
        <v>121</v>
      </c>
    </row>
    <row r="81" spans="1:5" x14ac:dyDescent="0.3">
      <c r="A81" s="35">
        <v>1808</v>
      </c>
      <c r="B81" s="37">
        <v>43</v>
      </c>
      <c r="C81" s="47">
        <v>224</v>
      </c>
      <c r="D81" s="37">
        <v>66</v>
      </c>
      <c r="E81" s="143">
        <v>102</v>
      </c>
    </row>
    <row r="82" spans="1:5" x14ac:dyDescent="0.3">
      <c r="A82" s="35">
        <v>1809</v>
      </c>
      <c r="B82" s="37">
        <v>28</v>
      </c>
      <c r="C82" s="47">
        <v>244</v>
      </c>
      <c r="D82" s="37">
        <v>86</v>
      </c>
      <c r="E82" s="143">
        <v>148</v>
      </c>
    </row>
    <row r="83" spans="1:5" x14ac:dyDescent="0.3">
      <c r="A83" s="35">
        <v>1810</v>
      </c>
      <c r="B83" s="37">
        <v>29</v>
      </c>
      <c r="C83" s="47">
        <v>183</v>
      </c>
      <c r="D83" s="37">
        <v>60</v>
      </c>
      <c r="E83" s="143">
        <v>111</v>
      </c>
    </row>
    <row r="84" spans="1:5" x14ac:dyDescent="0.3">
      <c r="A84" s="35">
        <v>1811</v>
      </c>
      <c r="B84" s="37">
        <v>32</v>
      </c>
      <c r="C84" s="47">
        <v>204</v>
      </c>
      <c r="D84" s="37">
        <v>82</v>
      </c>
      <c r="E84" s="143">
        <v>161</v>
      </c>
    </row>
    <row r="85" spans="1:5" x14ac:dyDescent="0.3">
      <c r="A85" s="35">
        <v>1812</v>
      </c>
      <c r="B85" s="37">
        <v>32</v>
      </c>
      <c r="C85" s="47">
        <v>185</v>
      </c>
      <c r="D85" s="37">
        <v>79</v>
      </c>
      <c r="E85" s="143">
        <v>121</v>
      </c>
    </row>
    <row r="86" spans="1:5" x14ac:dyDescent="0.3">
      <c r="A86" s="35">
        <v>1813</v>
      </c>
      <c r="B86" s="37">
        <v>40</v>
      </c>
      <c r="C86" s="47">
        <v>215</v>
      </c>
      <c r="D86" s="37">
        <v>83</v>
      </c>
      <c r="E86" s="143">
        <v>142</v>
      </c>
    </row>
    <row r="87" spans="1:5" x14ac:dyDescent="0.3">
      <c r="A87" s="35">
        <v>1814</v>
      </c>
      <c r="B87" s="37">
        <v>16</v>
      </c>
      <c r="C87" s="47">
        <v>168</v>
      </c>
      <c r="D87" s="37">
        <v>71</v>
      </c>
      <c r="E87" s="143">
        <v>113</v>
      </c>
    </row>
    <row r="88" spans="1:5" x14ac:dyDescent="0.3">
      <c r="A88" s="35">
        <v>1815</v>
      </c>
      <c r="B88" s="37">
        <v>23</v>
      </c>
      <c r="C88" s="47">
        <v>168</v>
      </c>
      <c r="D88" s="37">
        <v>88</v>
      </c>
      <c r="E88" s="143">
        <v>134</v>
      </c>
    </row>
    <row r="89" spans="1:5" x14ac:dyDescent="0.3">
      <c r="A89" s="35">
        <v>1816</v>
      </c>
      <c r="B89" s="37">
        <v>8</v>
      </c>
      <c r="C89" s="47">
        <v>125</v>
      </c>
      <c r="D89" s="37">
        <v>53</v>
      </c>
      <c r="E89" s="143">
        <v>117</v>
      </c>
    </row>
    <row r="90" spans="1:5" x14ac:dyDescent="0.3">
      <c r="A90" s="35">
        <v>1817</v>
      </c>
      <c r="B90" s="37">
        <v>42</v>
      </c>
      <c r="C90" s="47">
        <v>369</v>
      </c>
      <c r="D90" s="37">
        <v>157</v>
      </c>
      <c r="E90" s="143">
        <v>281</v>
      </c>
    </row>
    <row r="91" spans="1:5" x14ac:dyDescent="0.3">
      <c r="A91" s="35">
        <v>1901</v>
      </c>
      <c r="B91" s="129">
        <v>37</v>
      </c>
      <c r="C91" s="136">
        <v>235</v>
      </c>
      <c r="D91" s="129">
        <v>195</v>
      </c>
      <c r="E91" s="142">
        <v>243</v>
      </c>
    </row>
    <row r="92" spans="1:5" x14ac:dyDescent="0.3">
      <c r="A92" s="35">
        <v>1902</v>
      </c>
      <c r="B92" s="37">
        <v>23</v>
      </c>
      <c r="C92" s="47">
        <v>187</v>
      </c>
      <c r="D92" s="37">
        <v>125</v>
      </c>
      <c r="E92" s="143">
        <v>204</v>
      </c>
    </row>
    <row r="93" spans="1:5" x14ac:dyDescent="0.3">
      <c r="A93" s="52">
        <v>1903</v>
      </c>
      <c r="B93" s="65">
        <v>10</v>
      </c>
      <c r="C93" s="135">
        <v>60</v>
      </c>
      <c r="D93" s="65">
        <v>45</v>
      </c>
      <c r="E93" s="141">
        <v>68</v>
      </c>
    </row>
    <row r="94" spans="1:5" x14ac:dyDescent="0.3">
      <c r="A94" s="35">
        <v>1904</v>
      </c>
      <c r="B94" s="37">
        <v>13</v>
      </c>
      <c r="C94" s="47">
        <v>157</v>
      </c>
      <c r="D94" s="37">
        <v>90</v>
      </c>
      <c r="E94" s="143">
        <v>156</v>
      </c>
    </row>
    <row r="95" spans="1:5" x14ac:dyDescent="0.3">
      <c r="A95" s="35">
        <v>1905</v>
      </c>
      <c r="B95" s="37">
        <v>33</v>
      </c>
      <c r="C95" s="47">
        <v>208</v>
      </c>
      <c r="D95" s="37">
        <v>85</v>
      </c>
      <c r="E95" s="143">
        <v>122</v>
      </c>
    </row>
    <row r="96" spans="1:5" x14ac:dyDescent="0.3">
      <c r="A96" s="35">
        <v>1906</v>
      </c>
      <c r="B96" s="37">
        <v>36</v>
      </c>
      <c r="C96" s="47">
        <v>256</v>
      </c>
      <c r="D96" s="37">
        <v>96</v>
      </c>
      <c r="E96" s="143">
        <v>125</v>
      </c>
    </row>
    <row r="97" spans="1:5" x14ac:dyDescent="0.3">
      <c r="A97" s="35">
        <v>1907</v>
      </c>
      <c r="B97" s="37">
        <v>40</v>
      </c>
      <c r="C97" s="47">
        <v>225</v>
      </c>
      <c r="D97" s="37">
        <v>122</v>
      </c>
      <c r="E97" s="143">
        <v>216</v>
      </c>
    </row>
    <row r="98" spans="1:5" x14ac:dyDescent="0.3">
      <c r="A98" s="35">
        <v>1908</v>
      </c>
      <c r="B98" s="37">
        <v>20</v>
      </c>
      <c r="C98" s="47">
        <v>197</v>
      </c>
      <c r="D98" s="37">
        <v>64</v>
      </c>
      <c r="E98" s="143">
        <v>78</v>
      </c>
    </row>
    <row r="99" spans="1:5" x14ac:dyDescent="0.3">
      <c r="A99" s="35">
        <v>1909</v>
      </c>
      <c r="B99" s="37">
        <v>22</v>
      </c>
      <c r="C99" s="47">
        <v>278</v>
      </c>
      <c r="D99" s="37">
        <v>84</v>
      </c>
      <c r="E99" s="143">
        <v>156</v>
      </c>
    </row>
    <row r="100" spans="1:5" x14ac:dyDescent="0.3">
      <c r="A100" s="35">
        <v>1910</v>
      </c>
      <c r="B100" s="37">
        <v>29</v>
      </c>
      <c r="C100" s="47">
        <v>294</v>
      </c>
      <c r="D100" s="37">
        <v>102</v>
      </c>
      <c r="E100" s="143">
        <v>161</v>
      </c>
    </row>
    <row r="101" spans="1:5" x14ac:dyDescent="0.3">
      <c r="A101" s="35">
        <v>1911</v>
      </c>
      <c r="B101" s="37">
        <v>34</v>
      </c>
      <c r="C101" s="47">
        <v>345</v>
      </c>
      <c r="D101" s="37">
        <v>80</v>
      </c>
      <c r="E101" s="143">
        <v>99</v>
      </c>
    </row>
    <row r="102" spans="1:5" x14ac:dyDescent="0.3">
      <c r="A102" s="35">
        <v>1912</v>
      </c>
      <c r="B102" s="37">
        <v>22</v>
      </c>
      <c r="C102" s="47">
        <v>240</v>
      </c>
      <c r="D102" s="37">
        <v>57</v>
      </c>
      <c r="E102" s="143">
        <v>81</v>
      </c>
    </row>
    <row r="103" spans="1:5" x14ac:dyDescent="0.3">
      <c r="A103" s="35">
        <v>1913</v>
      </c>
      <c r="B103" s="37">
        <v>31</v>
      </c>
      <c r="C103" s="47">
        <v>281</v>
      </c>
      <c r="D103" s="37">
        <v>72</v>
      </c>
      <c r="E103" s="143">
        <v>91</v>
      </c>
    </row>
    <row r="104" spans="1:5" x14ac:dyDescent="0.3">
      <c r="A104" s="35">
        <v>1914</v>
      </c>
      <c r="B104" s="37">
        <v>27</v>
      </c>
      <c r="C104" s="47">
        <v>320</v>
      </c>
      <c r="D104" s="37">
        <v>62</v>
      </c>
      <c r="E104" s="143">
        <v>76</v>
      </c>
    </row>
    <row r="105" spans="1:5" x14ac:dyDescent="0.3">
      <c r="A105" s="35">
        <v>1915</v>
      </c>
      <c r="B105" s="37">
        <v>30</v>
      </c>
      <c r="C105" s="47">
        <v>264</v>
      </c>
      <c r="D105" s="37">
        <v>41</v>
      </c>
      <c r="E105" s="143">
        <v>67</v>
      </c>
    </row>
    <row r="106" spans="1:5" x14ac:dyDescent="0.3">
      <c r="A106" s="35">
        <v>1916</v>
      </c>
      <c r="B106" s="37">
        <v>22</v>
      </c>
      <c r="C106" s="47">
        <v>167</v>
      </c>
      <c r="D106" s="37">
        <v>42</v>
      </c>
      <c r="E106" s="143">
        <v>62</v>
      </c>
    </row>
    <row r="107" spans="1:5" x14ac:dyDescent="0.3">
      <c r="A107" s="35">
        <v>1917</v>
      </c>
      <c r="B107" s="37">
        <v>23</v>
      </c>
      <c r="C107" s="47">
        <v>211</v>
      </c>
      <c r="D107" s="37">
        <v>36</v>
      </c>
      <c r="E107" s="143">
        <v>53</v>
      </c>
    </row>
    <row r="108" spans="1:5" x14ac:dyDescent="0.3">
      <c r="A108" s="35">
        <v>1918</v>
      </c>
      <c r="B108" s="37">
        <v>48</v>
      </c>
      <c r="C108" s="47">
        <v>294</v>
      </c>
      <c r="D108" s="37">
        <v>133</v>
      </c>
      <c r="E108" s="143">
        <v>206</v>
      </c>
    </row>
    <row r="109" spans="1:5" x14ac:dyDescent="0.3">
      <c r="A109" s="35">
        <v>1919</v>
      </c>
      <c r="B109" s="129">
        <v>48</v>
      </c>
      <c r="C109" s="136">
        <v>354</v>
      </c>
      <c r="D109" s="129">
        <v>117</v>
      </c>
      <c r="E109" s="142">
        <v>172</v>
      </c>
    </row>
    <row r="110" spans="1:5" x14ac:dyDescent="0.3">
      <c r="A110" s="35">
        <v>1920</v>
      </c>
      <c r="B110" s="129">
        <v>10</v>
      </c>
      <c r="C110" s="136">
        <v>115</v>
      </c>
      <c r="D110" s="129">
        <v>60</v>
      </c>
      <c r="E110" s="142">
        <v>100</v>
      </c>
    </row>
    <row r="111" spans="1:5" x14ac:dyDescent="0.3">
      <c r="A111" s="52">
        <v>2001</v>
      </c>
      <c r="B111" s="85">
        <v>16</v>
      </c>
      <c r="C111" s="101">
        <v>70</v>
      </c>
      <c r="D111" s="85">
        <v>156</v>
      </c>
      <c r="E111" s="140">
        <v>223</v>
      </c>
    </row>
    <row r="112" spans="1:5" x14ac:dyDescent="0.3">
      <c r="A112" s="52">
        <v>2002</v>
      </c>
      <c r="B112" s="85">
        <v>14</v>
      </c>
      <c r="C112" s="101">
        <v>100</v>
      </c>
      <c r="D112" s="85">
        <v>131</v>
      </c>
      <c r="E112" s="140">
        <v>176</v>
      </c>
    </row>
    <row r="113" spans="1:5" x14ac:dyDescent="0.3">
      <c r="A113" s="52">
        <v>2003</v>
      </c>
      <c r="B113" s="85">
        <v>12</v>
      </c>
      <c r="C113" s="101">
        <v>94</v>
      </c>
      <c r="D113" s="85">
        <v>165</v>
      </c>
      <c r="E113" s="140">
        <v>272</v>
      </c>
    </row>
    <row r="114" spans="1:5" x14ac:dyDescent="0.3">
      <c r="A114" s="52">
        <v>2004</v>
      </c>
      <c r="B114" s="85">
        <v>18</v>
      </c>
      <c r="C114" s="101">
        <v>105</v>
      </c>
      <c r="D114" s="85">
        <v>116</v>
      </c>
      <c r="E114" s="140">
        <v>242</v>
      </c>
    </row>
    <row r="115" spans="1:5" x14ac:dyDescent="0.3">
      <c r="A115" s="52">
        <v>2005</v>
      </c>
      <c r="B115" s="65">
        <v>14</v>
      </c>
      <c r="C115" s="135">
        <v>103</v>
      </c>
      <c r="D115" s="65">
        <v>160</v>
      </c>
      <c r="E115" s="141">
        <v>204</v>
      </c>
    </row>
    <row r="116" spans="1:5" x14ac:dyDescent="0.3">
      <c r="A116" s="52">
        <v>2006</v>
      </c>
      <c r="B116" s="65">
        <v>27</v>
      </c>
      <c r="C116" s="135">
        <v>117</v>
      </c>
      <c r="D116" s="65">
        <v>202</v>
      </c>
      <c r="E116" s="141">
        <v>295</v>
      </c>
    </row>
    <row r="117" spans="1:5" x14ac:dyDescent="0.3">
      <c r="A117" s="52">
        <v>2007</v>
      </c>
      <c r="B117" s="65">
        <v>22</v>
      </c>
      <c r="C117" s="135">
        <v>83</v>
      </c>
      <c r="D117" s="65">
        <v>129</v>
      </c>
      <c r="E117" s="141">
        <v>215</v>
      </c>
    </row>
    <row r="118" spans="1:5" x14ac:dyDescent="0.3">
      <c r="A118" s="52">
        <v>2008</v>
      </c>
      <c r="B118" s="65">
        <v>13</v>
      </c>
      <c r="C118" s="135">
        <v>58</v>
      </c>
      <c r="D118" s="65">
        <v>87</v>
      </c>
      <c r="E118" s="141">
        <v>121</v>
      </c>
    </row>
    <row r="119" spans="1:5" x14ac:dyDescent="0.3">
      <c r="A119" s="52">
        <v>2009</v>
      </c>
      <c r="B119" s="85">
        <v>16</v>
      </c>
      <c r="C119" s="101">
        <v>134</v>
      </c>
      <c r="D119" s="85">
        <v>162</v>
      </c>
      <c r="E119" s="140">
        <v>200</v>
      </c>
    </row>
    <row r="120" spans="1:5" x14ac:dyDescent="0.3">
      <c r="A120" s="52">
        <v>2010</v>
      </c>
      <c r="B120" s="85">
        <v>13</v>
      </c>
      <c r="C120" s="101">
        <v>119</v>
      </c>
      <c r="D120" s="85">
        <v>121</v>
      </c>
      <c r="E120" s="140">
        <v>184</v>
      </c>
    </row>
    <row r="121" spans="1:5" x14ac:dyDescent="0.3">
      <c r="A121" s="52">
        <v>2011</v>
      </c>
      <c r="B121" s="65">
        <v>14</v>
      </c>
      <c r="C121" s="135">
        <v>117</v>
      </c>
      <c r="D121" s="65">
        <v>120</v>
      </c>
      <c r="E121" s="141">
        <v>215</v>
      </c>
    </row>
    <row r="122" spans="1:5" x14ac:dyDescent="0.3">
      <c r="A122" s="52">
        <v>2012</v>
      </c>
      <c r="B122" s="85">
        <v>11</v>
      </c>
      <c r="C122" s="101">
        <v>76</v>
      </c>
      <c r="D122" s="85">
        <v>61</v>
      </c>
      <c r="E122" s="140">
        <v>100</v>
      </c>
    </row>
    <row r="123" spans="1:5" x14ac:dyDescent="0.3">
      <c r="A123" s="52">
        <v>2013</v>
      </c>
      <c r="B123" s="65">
        <v>13</v>
      </c>
      <c r="C123" s="135">
        <v>105</v>
      </c>
      <c r="D123" s="65">
        <v>90</v>
      </c>
      <c r="E123" s="141">
        <v>243</v>
      </c>
    </row>
    <row r="124" spans="1:5" x14ac:dyDescent="0.3">
      <c r="A124" s="52">
        <v>2014</v>
      </c>
      <c r="B124" s="65">
        <v>8</v>
      </c>
      <c r="C124" s="135">
        <v>87</v>
      </c>
      <c r="D124" s="65">
        <v>196</v>
      </c>
      <c r="E124" s="141">
        <v>251</v>
      </c>
    </row>
    <row r="125" spans="1:5" x14ac:dyDescent="0.3">
      <c r="A125" s="52">
        <v>2015</v>
      </c>
      <c r="B125" s="65">
        <v>18</v>
      </c>
      <c r="C125" s="135">
        <v>113</v>
      </c>
      <c r="D125" s="65">
        <v>104</v>
      </c>
      <c r="E125" s="141">
        <v>166</v>
      </c>
    </row>
    <row r="126" spans="1:5" x14ac:dyDescent="0.3">
      <c r="A126" s="52">
        <v>2101</v>
      </c>
      <c r="B126" s="65">
        <v>13</v>
      </c>
      <c r="C126" s="135">
        <v>124</v>
      </c>
      <c r="D126" s="65">
        <v>244</v>
      </c>
      <c r="E126" s="141">
        <v>373</v>
      </c>
    </row>
    <row r="127" spans="1:5" x14ac:dyDescent="0.3">
      <c r="A127" s="52">
        <v>2102</v>
      </c>
      <c r="B127" s="85">
        <v>22</v>
      </c>
      <c r="C127" s="101">
        <v>94</v>
      </c>
      <c r="D127" s="85">
        <v>139</v>
      </c>
      <c r="E127" s="140">
        <v>248</v>
      </c>
    </row>
    <row r="128" spans="1:5" x14ac:dyDescent="0.3">
      <c r="A128" s="52">
        <v>2103</v>
      </c>
      <c r="B128" s="65">
        <v>8</v>
      </c>
      <c r="C128" s="135">
        <v>70</v>
      </c>
      <c r="D128" s="65">
        <v>118</v>
      </c>
      <c r="E128" s="141">
        <v>188</v>
      </c>
    </row>
    <row r="129" spans="1:5" x14ac:dyDescent="0.3">
      <c r="A129" s="52">
        <v>2104</v>
      </c>
      <c r="B129" s="65">
        <v>15</v>
      </c>
      <c r="C129" s="135">
        <v>125</v>
      </c>
      <c r="D129" s="65">
        <v>129</v>
      </c>
      <c r="E129" s="141">
        <v>229</v>
      </c>
    </row>
    <row r="130" spans="1:5" x14ac:dyDescent="0.3">
      <c r="A130" s="52">
        <v>2105</v>
      </c>
      <c r="B130" s="65">
        <v>9</v>
      </c>
      <c r="C130" s="135">
        <v>80</v>
      </c>
      <c r="D130" s="65">
        <v>86</v>
      </c>
      <c r="E130" s="141">
        <v>139</v>
      </c>
    </row>
    <row r="131" spans="1:5" x14ac:dyDescent="0.3">
      <c r="A131" s="52">
        <v>2106</v>
      </c>
      <c r="B131" s="65">
        <v>15</v>
      </c>
      <c r="C131" s="135">
        <v>114</v>
      </c>
      <c r="D131" s="65">
        <v>189</v>
      </c>
      <c r="E131" s="141">
        <v>249</v>
      </c>
    </row>
    <row r="132" spans="1:5" x14ac:dyDescent="0.3">
      <c r="A132" s="52">
        <v>2107</v>
      </c>
      <c r="B132" s="65">
        <v>14</v>
      </c>
      <c r="C132" s="135">
        <v>118</v>
      </c>
      <c r="D132" s="65">
        <v>150</v>
      </c>
      <c r="E132" s="141">
        <v>239</v>
      </c>
    </row>
    <row r="133" spans="1:5" x14ac:dyDescent="0.3">
      <c r="A133" s="52">
        <v>2108</v>
      </c>
      <c r="B133" s="65">
        <v>15</v>
      </c>
      <c r="C133" s="135">
        <v>94</v>
      </c>
      <c r="D133" s="65">
        <v>97</v>
      </c>
      <c r="E133" s="141">
        <v>173</v>
      </c>
    </row>
    <row r="134" spans="1:5" x14ac:dyDescent="0.3">
      <c r="A134" s="52">
        <v>2109</v>
      </c>
      <c r="B134" s="65">
        <v>23</v>
      </c>
      <c r="C134" s="135">
        <v>125</v>
      </c>
      <c r="D134" s="65">
        <v>105</v>
      </c>
      <c r="E134" s="141">
        <v>121</v>
      </c>
    </row>
    <row r="135" spans="1:5" x14ac:dyDescent="0.3">
      <c r="A135" s="52">
        <v>2110</v>
      </c>
      <c r="B135" s="65">
        <v>9</v>
      </c>
      <c r="C135" s="135">
        <v>60</v>
      </c>
      <c r="D135" s="65">
        <v>81</v>
      </c>
      <c r="E135" s="141">
        <v>126</v>
      </c>
    </row>
    <row r="136" spans="1:5" x14ac:dyDescent="0.3">
      <c r="A136" s="52">
        <v>2111</v>
      </c>
      <c r="B136" s="65">
        <v>19</v>
      </c>
      <c r="C136" s="135">
        <v>127</v>
      </c>
      <c r="D136" s="65">
        <v>135</v>
      </c>
      <c r="E136" s="141">
        <v>207</v>
      </c>
    </row>
    <row r="137" spans="1:5" x14ac:dyDescent="0.3">
      <c r="A137" s="52">
        <v>2112</v>
      </c>
      <c r="B137" s="65">
        <v>20</v>
      </c>
      <c r="C137" s="135">
        <v>172</v>
      </c>
      <c r="D137" s="65">
        <v>150</v>
      </c>
      <c r="E137" s="141">
        <v>244</v>
      </c>
    </row>
    <row r="138" spans="1:5" x14ac:dyDescent="0.3">
      <c r="A138" s="52">
        <v>2113</v>
      </c>
      <c r="B138" s="65">
        <v>11</v>
      </c>
      <c r="C138" s="135">
        <v>89</v>
      </c>
      <c r="D138" s="65">
        <v>111</v>
      </c>
      <c r="E138" s="141">
        <v>144</v>
      </c>
    </row>
    <row r="139" spans="1:5" x14ac:dyDescent="0.3">
      <c r="A139" s="52">
        <v>2114</v>
      </c>
      <c r="B139" s="65">
        <v>28</v>
      </c>
      <c r="C139" s="135">
        <v>133</v>
      </c>
      <c r="D139" s="65">
        <v>95</v>
      </c>
      <c r="E139" s="141">
        <v>167</v>
      </c>
    </row>
    <row r="140" spans="1:5" x14ac:dyDescent="0.3">
      <c r="A140" s="52">
        <v>2115</v>
      </c>
      <c r="B140" s="65">
        <v>11</v>
      </c>
      <c r="C140" s="135">
        <v>110</v>
      </c>
      <c r="D140" s="65">
        <v>127</v>
      </c>
      <c r="E140" s="141">
        <v>154</v>
      </c>
    </row>
    <row r="141" spans="1:5" x14ac:dyDescent="0.3">
      <c r="A141" s="52">
        <v>2116</v>
      </c>
      <c r="B141" s="65">
        <v>13</v>
      </c>
      <c r="C141" s="135">
        <v>91</v>
      </c>
      <c r="D141" s="65">
        <v>65</v>
      </c>
      <c r="E141" s="141">
        <v>91</v>
      </c>
    </row>
    <row r="142" spans="1:5" x14ac:dyDescent="0.3">
      <c r="A142" s="52">
        <v>2117</v>
      </c>
      <c r="B142" s="65">
        <v>4</v>
      </c>
      <c r="C142" s="135">
        <v>61</v>
      </c>
      <c r="D142" s="65">
        <v>91</v>
      </c>
      <c r="E142" s="141">
        <v>99</v>
      </c>
    </row>
    <row r="143" spans="1:5" x14ac:dyDescent="0.3">
      <c r="A143" s="52">
        <v>2201</v>
      </c>
      <c r="B143" s="65">
        <v>14</v>
      </c>
      <c r="C143" s="135">
        <v>85</v>
      </c>
      <c r="D143" s="65">
        <v>135</v>
      </c>
      <c r="E143" s="141">
        <v>222</v>
      </c>
    </row>
    <row r="144" spans="1:5" x14ac:dyDescent="0.3">
      <c r="A144" s="52">
        <v>2202</v>
      </c>
      <c r="B144" s="65">
        <v>5</v>
      </c>
      <c r="C144" s="135">
        <v>74</v>
      </c>
      <c r="D144" s="65">
        <v>145</v>
      </c>
      <c r="E144" s="141">
        <v>168</v>
      </c>
    </row>
    <row r="145" spans="1:5" x14ac:dyDescent="0.3">
      <c r="A145" s="52">
        <v>2203</v>
      </c>
      <c r="B145" s="85">
        <v>16</v>
      </c>
      <c r="C145" s="101">
        <v>93</v>
      </c>
      <c r="D145" s="85">
        <v>111</v>
      </c>
      <c r="E145" s="140">
        <v>170</v>
      </c>
    </row>
    <row r="146" spans="1:5" x14ac:dyDescent="0.3">
      <c r="A146" s="52">
        <v>2204</v>
      </c>
      <c r="B146" s="85">
        <v>16</v>
      </c>
      <c r="C146" s="101">
        <v>83</v>
      </c>
      <c r="D146" s="85">
        <v>111</v>
      </c>
      <c r="E146" s="140">
        <v>181</v>
      </c>
    </row>
    <row r="147" spans="1:5" x14ac:dyDescent="0.3">
      <c r="A147" s="52">
        <v>2205</v>
      </c>
      <c r="B147" s="85">
        <v>5</v>
      </c>
      <c r="C147" s="101">
        <v>40</v>
      </c>
      <c r="D147" s="85">
        <v>124</v>
      </c>
      <c r="E147" s="140">
        <v>188</v>
      </c>
    </row>
    <row r="148" spans="1:5" x14ac:dyDescent="0.3">
      <c r="A148" s="52">
        <v>2206</v>
      </c>
      <c r="B148" s="85">
        <v>8</v>
      </c>
      <c r="C148" s="101">
        <v>95</v>
      </c>
      <c r="D148" s="85">
        <v>165</v>
      </c>
      <c r="E148" s="140">
        <v>248</v>
      </c>
    </row>
    <row r="149" spans="1:5" x14ac:dyDescent="0.3">
      <c r="A149" s="52">
        <v>2207</v>
      </c>
      <c r="B149" s="85">
        <v>9</v>
      </c>
      <c r="C149" s="101">
        <v>83</v>
      </c>
      <c r="D149" s="85">
        <v>229</v>
      </c>
      <c r="E149" s="140">
        <v>265</v>
      </c>
    </row>
    <row r="150" spans="1:5" x14ac:dyDescent="0.3">
      <c r="A150" s="52">
        <v>2208</v>
      </c>
      <c r="B150" s="85">
        <v>11</v>
      </c>
      <c r="C150" s="101">
        <v>96</v>
      </c>
      <c r="D150" s="85">
        <v>136</v>
      </c>
      <c r="E150" s="140">
        <v>203</v>
      </c>
    </row>
    <row r="151" spans="1:5" x14ac:dyDescent="0.3">
      <c r="A151" s="52">
        <v>2209</v>
      </c>
      <c r="B151" s="85">
        <v>9</v>
      </c>
      <c r="C151" s="101">
        <v>57</v>
      </c>
      <c r="D151" s="85">
        <v>106</v>
      </c>
      <c r="E151" s="140">
        <v>109</v>
      </c>
    </row>
    <row r="152" spans="1:5" x14ac:dyDescent="0.3">
      <c r="A152" s="52">
        <v>2210</v>
      </c>
      <c r="B152" s="124">
        <v>13</v>
      </c>
      <c r="C152" s="137">
        <v>107</v>
      </c>
      <c r="D152" s="124">
        <v>102</v>
      </c>
      <c r="E152" s="144">
        <v>157</v>
      </c>
    </row>
    <row r="153" spans="1:5" x14ac:dyDescent="0.3">
      <c r="A153" s="133">
        <v>2211</v>
      </c>
      <c r="B153" s="124">
        <v>14</v>
      </c>
      <c r="C153" s="137">
        <v>50</v>
      </c>
      <c r="D153" s="124">
        <v>127</v>
      </c>
      <c r="E153" s="144">
        <v>186</v>
      </c>
    </row>
    <row r="154" spans="1:5" x14ac:dyDescent="0.3">
      <c r="A154" s="52">
        <v>2212</v>
      </c>
      <c r="B154" s="124">
        <v>5</v>
      </c>
      <c r="C154" s="137">
        <v>46</v>
      </c>
      <c r="D154" s="124">
        <v>123</v>
      </c>
      <c r="E154" s="144">
        <v>209</v>
      </c>
    </row>
    <row r="155" spans="1:5" x14ac:dyDescent="0.3">
      <c r="A155" s="73">
        <v>2213</v>
      </c>
      <c r="B155" s="124">
        <v>0</v>
      </c>
      <c r="C155" s="137">
        <v>2</v>
      </c>
      <c r="D155" s="124">
        <v>13</v>
      </c>
      <c r="E155" s="144">
        <v>20</v>
      </c>
    </row>
    <row r="156" spans="1:5" x14ac:dyDescent="0.3">
      <c r="A156" s="53">
        <v>2214</v>
      </c>
      <c r="B156" s="124">
        <v>10</v>
      </c>
      <c r="C156" s="137">
        <v>55</v>
      </c>
      <c r="D156" s="88">
        <v>117</v>
      </c>
      <c r="E156" s="144">
        <v>161</v>
      </c>
    </row>
    <row r="157" spans="1:5" x14ac:dyDescent="0.3">
      <c r="A157" s="11" t="s">
        <v>8</v>
      </c>
      <c r="B157" s="12">
        <f>SUM(B7:B156)</f>
        <v>3188</v>
      </c>
      <c r="C157" s="12">
        <f t="shared" ref="C157:E157" si="0">SUM(C7:C156)</f>
        <v>22634</v>
      </c>
      <c r="D157" s="12">
        <f t="shared" si="0"/>
        <v>16474</v>
      </c>
      <c r="E157" s="12">
        <f t="shared" si="0"/>
        <v>25708</v>
      </c>
    </row>
  </sheetData>
  <mergeCells count="3">
    <mergeCell ref="B1:E1"/>
    <mergeCell ref="B2:E2"/>
    <mergeCell ref="B3:E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PRIMARY ELECTION     MAY 15, 2018&amp;"Helv,Regular"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7"/>
  <sheetViews>
    <sheetView zoomScaleNormal="100" zoomScaleSheetLayoutView="100" workbookViewId="0">
      <pane ySplit="6" topLeftCell="A130" activePane="bottomLeft" state="frozen"/>
      <selection activeCell="K21" sqref="K21"/>
      <selection pane="bottomLeft" activeCell="D157" sqref="D157"/>
    </sheetView>
  </sheetViews>
  <sheetFormatPr defaultColWidth="9.109375" defaultRowHeight="13.8" x14ac:dyDescent="0.3"/>
  <cols>
    <col min="1" max="1" width="9.33203125" style="14" bestFit="1" customWidth="1"/>
    <col min="2" max="2" width="15.44140625" style="2" customWidth="1"/>
    <col min="3" max="3" width="13.44140625" style="2" customWidth="1"/>
    <col min="4" max="4" width="14.44140625" style="2" customWidth="1"/>
    <col min="5" max="16384" width="9.109375" style="2"/>
  </cols>
  <sheetData>
    <row r="1" spans="1:4" x14ac:dyDescent="0.3">
      <c r="A1" s="1"/>
      <c r="B1" s="112" t="s">
        <v>72</v>
      </c>
      <c r="C1" s="203" t="s">
        <v>73</v>
      </c>
      <c r="D1" s="204"/>
    </row>
    <row r="2" spans="1:4" x14ac:dyDescent="0.3">
      <c r="A2" s="3"/>
      <c r="B2" s="112" t="s">
        <v>74</v>
      </c>
      <c r="C2" s="203" t="s">
        <v>75</v>
      </c>
      <c r="D2" s="204"/>
    </row>
    <row r="3" spans="1:4" x14ac:dyDescent="0.3">
      <c r="A3" s="3"/>
      <c r="B3" s="103" t="s">
        <v>21</v>
      </c>
      <c r="C3" s="33" t="s">
        <v>21</v>
      </c>
      <c r="D3" s="33" t="s">
        <v>21</v>
      </c>
    </row>
    <row r="4" spans="1:4" x14ac:dyDescent="0.3">
      <c r="A4" s="4"/>
      <c r="B4" s="102" t="s">
        <v>129</v>
      </c>
      <c r="C4" s="34" t="s">
        <v>130</v>
      </c>
      <c r="D4" s="34" t="s">
        <v>131</v>
      </c>
    </row>
    <row r="5" spans="1:4" ht="107.25" customHeight="1" thickBot="1" x14ac:dyDescent="0.35">
      <c r="A5" s="8" t="s">
        <v>2</v>
      </c>
      <c r="B5" s="9" t="s">
        <v>129</v>
      </c>
      <c r="C5" s="9" t="s">
        <v>130</v>
      </c>
      <c r="D5" s="9" t="s">
        <v>131</v>
      </c>
    </row>
    <row r="6" spans="1:4" ht="14.4" thickBot="1" x14ac:dyDescent="0.35">
      <c r="A6" s="49"/>
      <c r="B6" s="54"/>
      <c r="C6" s="54"/>
      <c r="D6" s="77"/>
    </row>
    <row r="7" spans="1:4" x14ac:dyDescent="0.3">
      <c r="A7" s="70">
        <v>1401</v>
      </c>
      <c r="B7" s="74">
        <v>327</v>
      </c>
      <c r="C7" s="57">
        <v>329</v>
      </c>
      <c r="D7" s="58">
        <v>329</v>
      </c>
    </row>
    <row r="8" spans="1:4" x14ac:dyDescent="0.3">
      <c r="A8" s="51">
        <v>1402</v>
      </c>
      <c r="B8" s="75">
        <v>364</v>
      </c>
      <c r="C8" s="61">
        <v>366</v>
      </c>
      <c r="D8" s="62">
        <v>368</v>
      </c>
    </row>
    <row r="9" spans="1:4" x14ac:dyDescent="0.3">
      <c r="A9" s="51">
        <v>1403</v>
      </c>
      <c r="B9" s="75">
        <v>488</v>
      </c>
      <c r="C9" s="61">
        <v>480</v>
      </c>
      <c r="D9" s="62">
        <v>476</v>
      </c>
    </row>
    <row r="10" spans="1:4" x14ac:dyDescent="0.3">
      <c r="A10" s="51">
        <v>1404</v>
      </c>
      <c r="B10" s="75">
        <v>375</v>
      </c>
      <c r="C10" s="61">
        <v>364</v>
      </c>
      <c r="D10" s="62">
        <v>365</v>
      </c>
    </row>
    <row r="11" spans="1:4" x14ac:dyDescent="0.3">
      <c r="A11" s="51">
        <v>1405</v>
      </c>
      <c r="B11" s="75">
        <v>419</v>
      </c>
      <c r="C11" s="61">
        <v>421</v>
      </c>
      <c r="D11" s="62">
        <v>416</v>
      </c>
    </row>
    <row r="12" spans="1:4" x14ac:dyDescent="0.3">
      <c r="A12" s="51">
        <v>1406</v>
      </c>
      <c r="B12" s="75">
        <v>519</v>
      </c>
      <c r="C12" s="61">
        <v>515</v>
      </c>
      <c r="D12" s="62">
        <v>517</v>
      </c>
    </row>
    <row r="13" spans="1:4" x14ac:dyDescent="0.3">
      <c r="A13" s="51">
        <v>1407</v>
      </c>
      <c r="B13" s="75">
        <v>327</v>
      </c>
      <c r="C13" s="61">
        <v>322</v>
      </c>
      <c r="D13" s="62">
        <v>319</v>
      </c>
    </row>
    <row r="14" spans="1:4" x14ac:dyDescent="0.3">
      <c r="A14" s="51">
        <v>1408</v>
      </c>
      <c r="B14" s="75">
        <v>367</v>
      </c>
      <c r="C14" s="61">
        <v>361</v>
      </c>
      <c r="D14" s="62">
        <v>370</v>
      </c>
    </row>
    <row r="15" spans="1:4" x14ac:dyDescent="0.3">
      <c r="A15" s="51">
        <v>1409</v>
      </c>
      <c r="B15" s="75">
        <v>400</v>
      </c>
      <c r="C15" s="61">
        <v>381</v>
      </c>
      <c r="D15" s="62">
        <v>387</v>
      </c>
    </row>
    <row r="16" spans="1:4" x14ac:dyDescent="0.3">
      <c r="A16" s="51">
        <v>1410</v>
      </c>
      <c r="B16" s="75">
        <v>310</v>
      </c>
      <c r="C16" s="61">
        <v>303</v>
      </c>
      <c r="D16" s="62">
        <v>320</v>
      </c>
    </row>
    <row r="17" spans="1:4" x14ac:dyDescent="0.3">
      <c r="A17" s="52">
        <v>1411</v>
      </c>
      <c r="B17" s="75">
        <v>334</v>
      </c>
      <c r="C17" s="61">
        <v>328</v>
      </c>
      <c r="D17" s="62">
        <v>326</v>
      </c>
    </row>
    <row r="18" spans="1:4" x14ac:dyDescent="0.3">
      <c r="A18" s="52">
        <v>1412</v>
      </c>
      <c r="B18" s="75">
        <v>424</v>
      </c>
      <c r="C18" s="61">
        <v>421</v>
      </c>
      <c r="D18" s="62">
        <v>422</v>
      </c>
    </row>
    <row r="19" spans="1:4" x14ac:dyDescent="0.3">
      <c r="A19" s="52">
        <v>1413</v>
      </c>
      <c r="B19" s="93">
        <v>413</v>
      </c>
      <c r="C19" s="85">
        <v>411</v>
      </c>
      <c r="D19" s="87">
        <v>410</v>
      </c>
    </row>
    <row r="20" spans="1:4" x14ac:dyDescent="0.3">
      <c r="A20" s="52">
        <v>1414</v>
      </c>
      <c r="B20" s="93">
        <v>386</v>
      </c>
      <c r="C20" s="85">
        <v>379</v>
      </c>
      <c r="D20" s="87">
        <v>375</v>
      </c>
    </row>
    <row r="21" spans="1:4" x14ac:dyDescent="0.3">
      <c r="A21" s="52">
        <v>1415</v>
      </c>
      <c r="B21" s="93">
        <v>491</v>
      </c>
      <c r="C21" s="85">
        <v>482</v>
      </c>
      <c r="D21" s="87">
        <v>480</v>
      </c>
    </row>
    <row r="22" spans="1:4" x14ac:dyDescent="0.3">
      <c r="A22" s="52">
        <v>1416</v>
      </c>
      <c r="B22" s="93">
        <v>506</v>
      </c>
      <c r="C22" s="85">
        <v>493</v>
      </c>
      <c r="D22" s="87">
        <v>489</v>
      </c>
    </row>
    <row r="23" spans="1:4" x14ac:dyDescent="0.3">
      <c r="A23" s="52">
        <v>1417</v>
      </c>
      <c r="B23" s="75">
        <v>335</v>
      </c>
      <c r="C23" s="61">
        <v>337</v>
      </c>
      <c r="D23" s="62">
        <v>336</v>
      </c>
    </row>
    <row r="24" spans="1:4" x14ac:dyDescent="0.3">
      <c r="A24" s="52">
        <v>1418</v>
      </c>
      <c r="B24" s="75">
        <v>567</v>
      </c>
      <c r="C24" s="61">
        <v>569</v>
      </c>
      <c r="D24" s="62">
        <v>551</v>
      </c>
    </row>
    <row r="25" spans="1:4" x14ac:dyDescent="0.3">
      <c r="A25" s="52">
        <v>1419</v>
      </c>
      <c r="B25" s="75">
        <v>301</v>
      </c>
      <c r="C25" s="61">
        <v>300</v>
      </c>
      <c r="D25" s="62">
        <v>298</v>
      </c>
    </row>
    <row r="26" spans="1:4" x14ac:dyDescent="0.3">
      <c r="A26" s="52">
        <v>1420</v>
      </c>
      <c r="B26" s="75">
        <v>240</v>
      </c>
      <c r="C26" s="61">
        <v>231</v>
      </c>
      <c r="D26" s="62">
        <v>231</v>
      </c>
    </row>
    <row r="27" spans="1:4" x14ac:dyDescent="0.3">
      <c r="A27" s="52">
        <v>1421</v>
      </c>
      <c r="B27" s="180">
        <v>318</v>
      </c>
      <c r="C27" s="65">
        <v>317</v>
      </c>
      <c r="D27" s="66">
        <v>314</v>
      </c>
    </row>
    <row r="28" spans="1:4" x14ac:dyDescent="0.3">
      <c r="A28" s="52">
        <v>1501</v>
      </c>
      <c r="B28" s="76">
        <v>546</v>
      </c>
      <c r="C28" s="65">
        <v>553</v>
      </c>
      <c r="D28" s="66">
        <v>561</v>
      </c>
    </row>
    <row r="29" spans="1:4" x14ac:dyDescent="0.3">
      <c r="A29" s="35">
        <v>1502</v>
      </c>
      <c r="B29" s="145">
        <v>441</v>
      </c>
      <c r="C29" s="129">
        <v>439</v>
      </c>
      <c r="D29" s="131">
        <v>443</v>
      </c>
    </row>
    <row r="30" spans="1:4" x14ac:dyDescent="0.3">
      <c r="A30" s="35">
        <v>1503</v>
      </c>
      <c r="B30" s="44">
        <v>401</v>
      </c>
      <c r="C30" s="37">
        <v>398</v>
      </c>
      <c r="D30" s="39">
        <v>402</v>
      </c>
    </row>
    <row r="31" spans="1:4" x14ac:dyDescent="0.3">
      <c r="A31" s="52">
        <v>1504</v>
      </c>
      <c r="B31" s="76">
        <v>248</v>
      </c>
      <c r="C31" s="65">
        <v>246</v>
      </c>
      <c r="D31" s="66">
        <v>249</v>
      </c>
    </row>
    <row r="32" spans="1:4" x14ac:dyDescent="0.3">
      <c r="A32" s="35">
        <v>1505</v>
      </c>
      <c r="B32" s="44">
        <v>284</v>
      </c>
      <c r="C32" s="37">
        <v>279</v>
      </c>
      <c r="D32" s="39">
        <v>277</v>
      </c>
    </row>
    <row r="33" spans="1:4" x14ac:dyDescent="0.3">
      <c r="A33" s="35">
        <v>1506</v>
      </c>
      <c r="B33" s="44">
        <v>360</v>
      </c>
      <c r="C33" s="37">
        <v>356</v>
      </c>
      <c r="D33" s="39">
        <v>362</v>
      </c>
    </row>
    <row r="34" spans="1:4" x14ac:dyDescent="0.3">
      <c r="A34" s="35">
        <v>1507</v>
      </c>
      <c r="B34" s="44">
        <v>367</v>
      </c>
      <c r="C34" s="37">
        <v>368</v>
      </c>
      <c r="D34" s="39">
        <v>369</v>
      </c>
    </row>
    <row r="35" spans="1:4" x14ac:dyDescent="0.3">
      <c r="A35" s="35">
        <v>1508</v>
      </c>
      <c r="B35" s="44">
        <v>350</v>
      </c>
      <c r="C35" s="37">
        <v>349</v>
      </c>
      <c r="D35" s="39">
        <v>351</v>
      </c>
    </row>
    <row r="36" spans="1:4" x14ac:dyDescent="0.3">
      <c r="A36" s="35">
        <v>1509</v>
      </c>
      <c r="B36" s="44">
        <v>352</v>
      </c>
      <c r="C36" s="37">
        <v>344</v>
      </c>
      <c r="D36" s="39">
        <v>350</v>
      </c>
    </row>
    <row r="37" spans="1:4" x14ac:dyDescent="0.3">
      <c r="A37" s="35">
        <v>1510</v>
      </c>
      <c r="B37" s="44">
        <v>256</v>
      </c>
      <c r="C37" s="37">
        <v>244</v>
      </c>
      <c r="D37" s="39">
        <v>246</v>
      </c>
    </row>
    <row r="38" spans="1:4" x14ac:dyDescent="0.3">
      <c r="A38" s="35">
        <v>1511</v>
      </c>
      <c r="B38" s="44">
        <v>298</v>
      </c>
      <c r="C38" s="37">
        <v>293</v>
      </c>
      <c r="D38" s="39">
        <v>298</v>
      </c>
    </row>
    <row r="39" spans="1:4" x14ac:dyDescent="0.3">
      <c r="A39" s="35">
        <v>1512</v>
      </c>
      <c r="B39" s="44">
        <v>158</v>
      </c>
      <c r="C39" s="37">
        <v>160</v>
      </c>
      <c r="D39" s="39">
        <v>161</v>
      </c>
    </row>
    <row r="40" spans="1:4" x14ac:dyDescent="0.3">
      <c r="A40" s="35">
        <v>1513</v>
      </c>
      <c r="B40" s="44">
        <v>197</v>
      </c>
      <c r="C40" s="37">
        <v>191</v>
      </c>
      <c r="D40" s="39">
        <v>198</v>
      </c>
    </row>
    <row r="41" spans="1:4" x14ac:dyDescent="0.3">
      <c r="A41" s="35">
        <v>1514</v>
      </c>
      <c r="B41" s="44">
        <v>250</v>
      </c>
      <c r="C41" s="37">
        <v>247</v>
      </c>
      <c r="D41" s="39">
        <v>247</v>
      </c>
    </row>
    <row r="42" spans="1:4" x14ac:dyDescent="0.3">
      <c r="A42" s="35">
        <v>1515</v>
      </c>
      <c r="B42" s="44">
        <v>170</v>
      </c>
      <c r="C42" s="37">
        <v>171</v>
      </c>
      <c r="D42" s="39">
        <v>168</v>
      </c>
    </row>
    <row r="43" spans="1:4" x14ac:dyDescent="0.3">
      <c r="A43" s="52">
        <v>1516</v>
      </c>
      <c r="B43" s="76">
        <v>229</v>
      </c>
      <c r="C43" s="65">
        <v>228</v>
      </c>
      <c r="D43" s="66">
        <v>232</v>
      </c>
    </row>
    <row r="44" spans="1:4" x14ac:dyDescent="0.3">
      <c r="A44" s="35">
        <v>1601</v>
      </c>
      <c r="B44" s="44">
        <v>603</v>
      </c>
      <c r="C44" s="37">
        <v>605</v>
      </c>
      <c r="D44" s="39">
        <v>607</v>
      </c>
    </row>
    <row r="45" spans="1:4" x14ac:dyDescent="0.3">
      <c r="A45" s="35">
        <v>1602</v>
      </c>
      <c r="B45" s="44">
        <v>395</v>
      </c>
      <c r="C45" s="37">
        <v>391</v>
      </c>
      <c r="D45" s="39">
        <v>392</v>
      </c>
    </row>
    <row r="46" spans="1:4" x14ac:dyDescent="0.3">
      <c r="A46" s="35">
        <v>1603</v>
      </c>
      <c r="B46" s="44">
        <v>487</v>
      </c>
      <c r="C46" s="37">
        <v>483</v>
      </c>
      <c r="D46" s="39">
        <v>491</v>
      </c>
    </row>
    <row r="47" spans="1:4" x14ac:dyDescent="0.3">
      <c r="A47" s="35">
        <v>1604</v>
      </c>
      <c r="B47" s="145">
        <v>354</v>
      </c>
      <c r="C47" s="129">
        <v>354</v>
      </c>
      <c r="D47" s="131">
        <v>362</v>
      </c>
    </row>
    <row r="48" spans="1:4" x14ac:dyDescent="0.3">
      <c r="A48" s="35">
        <v>1605</v>
      </c>
      <c r="B48" s="44">
        <v>324</v>
      </c>
      <c r="C48" s="37">
        <v>318</v>
      </c>
      <c r="D48" s="39">
        <v>331</v>
      </c>
    </row>
    <row r="49" spans="1:4" x14ac:dyDescent="0.3">
      <c r="A49" s="35">
        <v>1606</v>
      </c>
      <c r="B49" s="44">
        <v>275</v>
      </c>
      <c r="C49" s="37">
        <v>263</v>
      </c>
      <c r="D49" s="39">
        <v>285</v>
      </c>
    </row>
    <row r="50" spans="1:4" x14ac:dyDescent="0.3">
      <c r="A50" s="52">
        <v>1607</v>
      </c>
      <c r="B50" s="76">
        <v>488</v>
      </c>
      <c r="C50" s="65">
        <v>486</v>
      </c>
      <c r="D50" s="66">
        <v>497</v>
      </c>
    </row>
    <row r="51" spans="1:4" x14ac:dyDescent="0.3">
      <c r="A51" s="35">
        <v>1608</v>
      </c>
      <c r="B51" s="44">
        <v>206</v>
      </c>
      <c r="C51" s="37">
        <v>204</v>
      </c>
      <c r="D51" s="39">
        <v>199</v>
      </c>
    </row>
    <row r="52" spans="1:4" x14ac:dyDescent="0.3">
      <c r="A52" s="35">
        <v>1609</v>
      </c>
      <c r="B52" s="44">
        <v>345</v>
      </c>
      <c r="C52" s="37">
        <v>342</v>
      </c>
      <c r="D52" s="39">
        <v>343</v>
      </c>
    </row>
    <row r="53" spans="1:4" x14ac:dyDescent="0.3">
      <c r="A53" s="35">
        <v>1610</v>
      </c>
      <c r="B53" s="44">
        <v>422</v>
      </c>
      <c r="C53" s="37">
        <v>417</v>
      </c>
      <c r="D53" s="39">
        <v>424</v>
      </c>
    </row>
    <row r="54" spans="1:4" x14ac:dyDescent="0.3">
      <c r="A54" s="35">
        <v>1611</v>
      </c>
      <c r="B54" s="44">
        <v>421</v>
      </c>
      <c r="C54" s="37">
        <v>419</v>
      </c>
      <c r="D54" s="39">
        <v>417</v>
      </c>
    </row>
    <row r="55" spans="1:4" x14ac:dyDescent="0.3">
      <c r="A55" s="35">
        <v>1612</v>
      </c>
      <c r="B55" s="44">
        <v>168</v>
      </c>
      <c r="C55" s="37">
        <v>162</v>
      </c>
      <c r="D55" s="39">
        <v>165</v>
      </c>
    </row>
    <row r="56" spans="1:4" x14ac:dyDescent="0.3">
      <c r="A56" s="35">
        <v>1613</v>
      </c>
      <c r="B56" s="44">
        <v>367</v>
      </c>
      <c r="C56" s="37">
        <v>360</v>
      </c>
      <c r="D56" s="39">
        <v>369</v>
      </c>
    </row>
    <row r="57" spans="1:4" x14ac:dyDescent="0.3">
      <c r="A57" s="35">
        <v>1614</v>
      </c>
      <c r="B57" s="44">
        <v>282</v>
      </c>
      <c r="C57" s="37">
        <v>276</v>
      </c>
      <c r="D57" s="39">
        <v>280</v>
      </c>
    </row>
    <row r="58" spans="1:4" x14ac:dyDescent="0.3">
      <c r="A58" s="35">
        <v>1615</v>
      </c>
      <c r="B58" s="44">
        <v>344</v>
      </c>
      <c r="C58" s="37">
        <v>333</v>
      </c>
      <c r="D58" s="39">
        <v>351</v>
      </c>
    </row>
    <row r="59" spans="1:4" x14ac:dyDescent="0.3">
      <c r="A59" s="35">
        <v>1701</v>
      </c>
      <c r="B59" s="44">
        <v>269</v>
      </c>
      <c r="C59" s="37">
        <v>265</v>
      </c>
      <c r="D59" s="39">
        <v>263</v>
      </c>
    </row>
    <row r="60" spans="1:4" x14ac:dyDescent="0.3">
      <c r="A60" s="35">
        <v>1702</v>
      </c>
      <c r="B60" s="44">
        <v>366</v>
      </c>
      <c r="C60" s="37">
        <v>355</v>
      </c>
      <c r="D60" s="39">
        <v>365</v>
      </c>
    </row>
    <row r="61" spans="1:4" x14ac:dyDescent="0.3">
      <c r="A61" s="35">
        <v>1703</v>
      </c>
      <c r="B61" s="44">
        <v>254</v>
      </c>
      <c r="C61" s="37">
        <v>253</v>
      </c>
      <c r="D61" s="39">
        <v>257</v>
      </c>
    </row>
    <row r="62" spans="1:4" x14ac:dyDescent="0.3">
      <c r="A62" s="35">
        <v>1704</v>
      </c>
      <c r="B62" s="44">
        <v>317</v>
      </c>
      <c r="C62" s="37">
        <v>312</v>
      </c>
      <c r="D62" s="39">
        <v>326</v>
      </c>
    </row>
    <row r="63" spans="1:4" x14ac:dyDescent="0.3">
      <c r="A63" s="35">
        <v>1705</v>
      </c>
      <c r="B63" s="44">
        <v>269</v>
      </c>
      <c r="C63" s="37">
        <v>260</v>
      </c>
      <c r="D63" s="39">
        <v>271</v>
      </c>
    </row>
    <row r="64" spans="1:4" x14ac:dyDescent="0.3">
      <c r="A64" s="35">
        <v>1706</v>
      </c>
      <c r="B64" s="44">
        <v>301</v>
      </c>
      <c r="C64" s="37">
        <v>298</v>
      </c>
      <c r="D64" s="39">
        <v>304</v>
      </c>
    </row>
    <row r="65" spans="1:4" x14ac:dyDescent="0.3">
      <c r="A65" s="35">
        <v>1707</v>
      </c>
      <c r="B65" s="44">
        <v>301</v>
      </c>
      <c r="C65" s="37">
        <v>303</v>
      </c>
      <c r="D65" s="39">
        <v>309</v>
      </c>
    </row>
    <row r="66" spans="1:4" x14ac:dyDescent="0.3">
      <c r="A66" s="35">
        <v>1708</v>
      </c>
      <c r="B66" s="44">
        <v>364</v>
      </c>
      <c r="C66" s="37">
        <v>348</v>
      </c>
      <c r="D66" s="39">
        <v>362</v>
      </c>
    </row>
    <row r="67" spans="1:4" x14ac:dyDescent="0.3">
      <c r="A67" s="35">
        <v>1709</v>
      </c>
      <c r="B67" s="44">
        <v>305</v>
      </c>
      <c r="C67" s="37">
        <v>300</v>
      </c>
      <c r="D67" s="39">
        <v>315</v>
      </c>
    </row>
    <row r="68" spans="1:4" x14ac:dyDescent="0.3">
      <c r="A68" s="35">
        <v>1710</v>
      </c>
      <c r="B68" s="44">
        <v>98</v>
      </c>
      <c r="C68" s="37">
        <v>97</v>
      </c>
      <c r="D68" s="39">
        <v>101</v>
      </c>
    </row>
    <row r="69" spans="1:4" x14ac:dyDescent="0.3">
      <c r="A69" s="35">
        <v>1711</v>
      </c>
      <c r="B69" s="44">
        <v>145</v>
      </c>
      <c r="C69" s="37">
        <v>139</v>
      </c>
      <c r="D69" s="39">
        <v>144</v>
      </c>
    </row>
    <row r="70" spans="1:4" x14ac:dyDescent="0.3">
      <c r="A70" s="35">
        <v>1712</v>
      </c>
      <c r="B70" s="44">
        <v>255</v>
      </c>
      <c r="C70" s="37">
        <v>253</v>
      </c>
      <c r="D70" s="39">
        <v>260</v>
      </c>
    </row>
    <row r="71" spans="1:4" x14ac:dyDescent="0.3">
      <c r="A71" s="35">
        <v>1713</v>
      </c>
      <c r="B71" s="44">
        <v>366</v>
      </c>
      <c r="C71" s="37">
        <v>369</v>
      </c>
      <c r="D71" s="39">
        <v>363</v>
      </c>
    </row>
    <row r="72" spans="1:4" x14ac:dyDescent="0.3">
      <c r="A72" s="35">
        <v>1714</v>
      </c>
      <c r="B72" s="44">
        <v>321</v>
      </c>
      <c r="C72" s="37">
        <v>321</v>
      </c>
      <c r="D72" s="39">
        <v>318</v>
      </c>
    </row>
    <row r="73" spans="1:4" x14ac:dyDescent="0.3">
      <c r="A73" s="35">
        <v>1715</v>
      </c>
      <c r="B73" s="145">
        <v>318</v>
      </c>
      <c r="C73" s="129">
        <v>313</v>
      </c>
      <c r="D73" s="131">
        <v>321</v>
      </c>
    </row>
    <row r="74" spans="1:4" x14ac:dyDescent="0.3">
      <c r="A74" s="52">
        <v>1801</v>
      </c>
      <c r="B74" s="93">
        <v>253</v>
      </c>
      <c r="C74" s="85">
        <v>249</v>
      </c>
      <c r="D74" s="87">
        <v>256</v>
      </c>
    </row>
    <row r="75" spans="1:4" x14ac:dyDescent="0.3">
      <c r="A75" s="52">
        <v>1802</v>
      </c>
      <c r="B75" s="76">
        <v>344</v>
      </c>
      <c r="C75" s="65">
        <v>343</v>
      </c>
      <c r="D75" s="66">
        <v>353</v>
      </c>
    </row>
    <row r="76" spans="1:4" x14ac:dyDescent="0.3">
      <c r="A76" s="52">
        <v>1803</v>
      </c>
      <c r="B76" s="76">
        <v>269</v>
      </c>
      <c r="C76" s="65">
        <v>267</v>
      </c>
      <c r="D76" s="66">
        <v>266</v>
      </c>
    </row>
    <row r="77" spans="1:4" x14ac:dyDescent="0.3">
      <c r="A77" s="119">
        <v>1804</v>
      </c>
      <c r="B77" s="44">
        <v>340</v>
      </c>
      <c r="C77" s="37">
        <v>341</v>
      </c>
      <c r="D77" s="39">
        <v>345</v>
      </c>
    </row>
    <row r="78" spans="1:4" x14ac:dyDescent="0.3">
      <c r="A78" s="35">
        <v>1805</v>
      </c>
      <c r="B78" s="44">
        <v>327</v>
      </c>
      <c r="C78" s="37">
        <v>329</v>
      </c>
      <c r="D78" s="39">
        <v>332</v>
      </c>
    </row>
    <row r="79" spans="1:4" x14ac:dyDescent="0.3">
      <c r="A79" s="35">
        <v>1806</v>
      </c>
      <c r="B79" s="44">
        <v>313</v>
      </c>
      <c r="C79" s="37">
        <v>310</v>
      </c>
      <c r="D79" s="39">
        <v>327</v>
      </c>
    </row>
    <row r="80" spans="1:4" x14ac:dyDescent="0.3">
      <c r="A80" s="35">
        <v>1807</v>
      </c>
      <c r="B80" s="44">
        <v>302</v>
      </c>
      <c r="C80" s="37">
        <v>301</v>
      </c>
      <c r="D80" s="39">
        <v>327</v>
      </c>
    </row>
    <row r="81" spans="1:4" x14ac:dyDescent="0.3">
      <c r="A81" s="35">
        <v>1808</v>
      </c>
      <c r="B81" s="44">
        <v>335</v>
      </c>
      <c r="C81" s="37">
        <v>323</v>
      </c>
      <c r="D81" s="39">
        <v>334</v>
      </c>
    </row>
    <row r="82" spans="1:4" x14ac:dyDescent="0.3">
      <c r="A82" s="35">
        <v>1809</v>
      </c>
      <c r="B82" s="44">
        <v>361</v>
      </c>
      <c r="C82" s="37">
        <v>353</v>
      </c>
      <c r="D82" s="39">
        <v>359</v>
      </c>
    </row>
    <row r="83" spans="1:4" x14ac:dyDescent="0.3">
      <c r="A83" s="35">
        <v>1810</v>
      </c>
      <c r="B83" s="44">
        <v>276</v>
      </c>
      <c r="C83" s="37">
        <v>274</v>
      </c>
      <c r="D83" s="39">
        <v>278</v>
      </c>
    </row>
    <row r="84" spans="1:4" x14ac:dyDescent="0.3">
      <c r="A84" s="35">
        <v>1811</v>
      </c>
      <c r="B84" s="44">
        <v>351</v>
      </c>
      <c r="C84" s="37">
        <v>352</v>
      </c>
      <c r="D84" s="39">
        <v>361</v>
      </c>
    </row>
    <row r="85" spans="1:4" x14ac:dyDescent="0.3">
      <c r="A85" s="35">
        <v>1812</v>
      </c>
      <c r="B85" s="44">
        <v>299</v>
      </c>
      <c r="C85" s="37">
        <v>296</v>
      </c>
      <c r="D85" s="39">
        <v>299</v>
      </c>
    </row>
    <row r="86" spans="1:4" x14ac:dyDescent="0.3">
      <c r="A86" s="35">
        <v>1813</v>
      </c>
      <c r="B86" s="44">
        <v>334</v>
      </c>
      <c r="C86" s="37">
        <v>333</v>
      </c>
      <c r="D86" s="39">
        <v>340</v>
      </c>
    </row>
    <row r="87" spans="1:4" x14ac:dyDescent="0.3">
      <c r="A87" s="35">
        <v>1814</v>
      </c>
      <c r="B87" s="44">
        <v>255</v>
      </c>
      <c r="C87" s="37">
        <v>254</v>
      </c>
      <c r="D87" s="39">
        <v>255</v>
      </c>
    </row>
    <row r="88" spans="1:4" x14ac:dyDescent="0.3">
      <c r="A88" s="35">
        <v>1815</v>
      </c>
      <c r="B88" s="44">
        <v>306</v>
      </c>
      <c r="C88" s="37">
        <v>301</v>
      </c>
      <c r="D88" s="39">
        <v>308</v>
      </c>
    </row>
    <row r="89" spans="1:4" x14ac:dyDescent="0.3">
      <c r="A89" s="35">
        <v>1816</v>
      </c>
      <c r="B89" s="44">
        <v>214</v>
      </c>
      <c r="C89" s="37">
        <v>213</v>
      </c>
      <c r="D89" s="39">
        <v>212</v>
      </c>
    </row>
    <row r="90" spans="1:4" x14ac:dyDescent="0.3">
      <c r="A90" s="35">
        <v>1817</v>
      </c>
      <c r="B90" s="44">
        <v>570</v>
      </c>
      <c r="C90" s="37">
        <v>569</v>
      </c>
      <c r="D90" s="39">
        <v>584</v>
      </c>
    </row>
    <row r="91" spans="1:4" x14ac:dyDescent="0.3">
      <c r="A91" s="35">
        <v>1901</v>
      </c>
      <c r="B91" s="145">
        <v>502</v>
      </c>
      <c r="C91" s="129">
        <v>493</v>
      </c>
      <c r="D91" s="131">
        <v>500</v>
      </c>
    </row>
    <row r="92" spans="1:4" x14ac:dyDescent="0.3">
      <c r="A92" s="35">
        <v>1902</v>
      </c>
      <c r="B92" s="44">
        <v>420</v>
      </c>
      <c r="C92" s="37">
        <v>407</v>
      </c>
      <c r="D92" s="39">
        <v>418</v>
      </c>
    </row>
    <row r="93" spans="1:4" x14ac:dyDescent="0.3">
      <c r="A93" s="52">
        <v>1903</v>
      </c>
      <c r="B93" s="76">
        <v>132</v>
      </c>
      <c r="C93" s="65">
        <v>130</v>
      </c>
      <c r="D93" s="66">
        <v>131</v>
      </c>
    </row>
    <row r="94" spans="1:4" x14ac:dyDescent="0.3">
      <c r="A94" s="35">
        <v>1904</v>
      </c>
      <c r="B94" s="44">
        <v>287</v>
      </c>
      <c r="C94" s="37">
        <v>284</v>
      </c>
      <c r="D94" s="39">
        <v>286</v>
      </c>
    </row>
    <row r="95" spans="1:4" x14ac:dyDescent="0.3">
      <c r="A95" s="35">
        <v>1905</v>
      </c>
      <c r="B95" s="44">
        <v>310</v>
      </c>
      <c r="C95" s="37">
        <v>302</v>
      </c>
      <c r="D95" s="39">
        <v>312</v>
      </c>
    </row>
    <row r="96" spans="1:4" x14ac:dyDescent="0.3">
      <c r="A96" s="35">
        <v>1906</v>
      </c>
      <c r="B96" s="44">
        <v>365</v>
      </c>
      <c r="C96" s="37">
        <v>363</v>
      </c>
      <c r="D96" s="39">
        <v>368</v>
      </c>
    </row>
    <row r="97" spans="1:4" x14ac:dyDescent="0.3">
      <c r="A97" s="35">
        <v>1907</v>
      </c>
      <c r="B97" s="44">
        <v>421</v>
      </c>
      <c r="C97" s="37">
        <v>422</v>
      </c>
      <c r="D97" s="39">
        <v>426</v>
      </c>
    </row>
    <row r="98" spans="1:4" x14ac:dyDescent="0.3">
      <c r="A98" s="35">
        <v>1908</v>
      </c>
      <c r="B98" s="44">
        <v>242</v>
      </c>
      <c r="C98" s="37">
        <v>240</v>
      </c>
      <c r="D98" s="39">
        <v>247</v>
      </c>
    </row>
    <row r="99" spans="1:4" x14ac:dyDescent="0.3">
      <c r="A99" s="35">
        <v>1909</v>
      </c>
      <c r="B99" s="44">
        <v>385</v>
      </c>
      <c r="C99" s="37">
        <v>376</v>
      </c>
      <c r="D99" s="39">
        <v>388</v>
      </c>
    </row>
    <row r="100" spans="1:4" x14ac:dyDescent="0.3">
      <c r="A100" s="35">
        <v>1910</v>
      </c>
      <c r="B100" s="44">
        <v>377</v>
      </c>
      <c r="C100" s="37">
        <v>375</v>
      </c>
      <c r="D100" s="39">
        <v>372</v>
      </c>
    </row>
    <row r="101" spans="1:4" x14ac:dyDescent="0.3">
      <c r="A101" s="35">
        <v>1911</v>
      </c>
      <c r="B101" s="44">
        <v>381</v>
      </c>
      <c r="C101" s="37">
        <v>376</v>
      </c>
      <c r="D101" s="39">
        <v>384</v>
      </c>
    </row>
    <row r="102" spans="1:4" x14ac:dyDescent="0.3">
      <c r="A102" s="35">
        <v>1912</v>
      </c>
      <c r="B102" s="44">
        <v>251</v>
      </c>
      <c r="C102" s="37">
        <v>256</v>
      </c>
      <c r="D102" s="39">
        <v>263</v>
      </c>
    </row>
    <row r="103" spans="1:4" x14ac:dyDescent="0.3">
      <c r="A103" s="35">
        <v>1913</v>
      </c>
      <c r="B103" s="44">
        <v>336</v>
      </c>
      <c r="C103" s="37">
        <v>332</v>
      </c>
      <c r="D103" s="39">
        <v>350</v>
      </c>
    </row>
    <row r="104" spans="1:4" x14ac:dyDescent="0.3">
      <c r="A104" s="35">
        <v>1914</v>
      </c>
      <c r="B104" s="44">
        <v>318</v>
      </c>
      <c r="C104" s="37">
        <v>313</v>
      </c>
      <c r="D104" s="39">
        <v>339</v>
      </c>
    </row>
    <row r="105" spans="1:4" x14ac:dyDescent="0.3">
      <c r="A105" s="35">
        <v>1915</v>
      </c>
      <c r="B105" s="44">
        <v>267</v>
      </c>
      <c r="C105" s="37">
        <v>261</v>
      </c>
      <c r="D105" s="39">
        <v>280</v>
      </c>
    </row>
    <row r="106" spans="1:4" x14ac:dyDescent="0.3">
      <c r="A106" s="35">
        <v>1916</v>
      </c>
      <c r="B106" s="44">
        <v>205</v>
      </c>
      <c r="C106" s="37">
        <v>207</v>
      </c>
      <c r="D106" s="39">
        <v>219</v>
      </c>
    </row>
    <row r="107" spans="1:4" x14ac:dyDescent="0.3">
      <c r="A107" s="35">
        <v>1917</v>
      </c>
      <c r="B107" s="44">
        <v>214</v>
      </c>
      <c r="C107" s="37">
        <v>212</v>
      </c>
      <c r="D107" s="39">
        <v>225</v>
      </c>
    </row>
    <row r="108" spans="1:4" x14ac:dyDescent="0.3">
      <c r="A108" s="35">
        <v>1918</v>
      </c>
      <c r="B108" s="44">
        <v>474</v>
      </c>
      <c r="C108" s="37">
        <v>471</v>
      </c>
      <c r="D108" s="39">
        <v>468</v>
      </c>
    </row>
    <row r="109" spans="1:4" x14ac:dyDescent="0.3">
      <c r="A109" s="35">
        <v>1919</v>
      </c>
      <c r="B109" s="145">
        <v>461</v>
      </c>
      <c r="C109" s="129">
        <v>466</v>
      </c>
      <c r="D109" s="131">
        <v>478</v>
      </c>
    </row>
    <row r="110" spans="1:4" x14ac:dyDescent="0.3">
      <c r="A110" s="35">
        <v>1920</v>
      </c>
      <c r="B110" s="145">
        <v>191</v>
      </c>
      <c r="C110" s="129">
        <v>193</v>
      </c>
      <c r="D110" s="131">
        <v>190</v>
      </c>
    </row>
    <row r="111" spans="1:4" x14ac:dyDescent="0.3">
      <c r="A111" s="52">
        <v>2001</v>
      </c>
      <c r="B111" s="93">
        <v>329</v>
      </c>
      <c r="C111" s="85">
        <v>328</v>
      </c>
      <c r="D111" s="87">
        <v>331</v>
      </c>
    </row>
    <row r="112" spans="1:4" x14ac:dyDescent="0.3">
      <c r="A112" s="52">
        <v>2002</v>
      </c>
      <c r="B112" s="93">
        <v>317</v>
      </c>
      <c r="C112" s="85">
        <v>314</v>
      </c>
      <c r="D112" s="87">
        <v>319</v>
      </c>
    </row>
    <row r="113" spans="1:4" x14ac:dyDescent="0.3">
      <c r="A113" s="52">
        <v>2003</v>
      </c>
      <c r="B113" s="93">
        <v>431</v>
      </c>
      <c r="C113" s="85">
        <v>414</v>
      </c>
      <c r="D113" s="87">
        <v>417</v>
      </c>
    </row>
    <row r="114" spans="1:4" x14ac:dyDescent="0.3">
      <c r="A114" s="52">
        <v>2004</v>
      </c>
      <c r="B114" s="93">
        <v>371</v>
      </c>
      <c r="C114" s="85">
        <v>368</v>
      </c>
      <c r="D114" s="87">
        <v>374</v>
      </c>
    </row>
    <row r="115" spans="1:4" x14ac:dyDescent="0.3">
      <c r="A115" s="52">
        <v>2005</v>
      </c>
      <c r="B115" s="76">
        <v>362</v>
      </c>
      <c r="C115" s="65">
        <v>355</v>
      </c>
      <c r="D115" s="66">
        <v>361</v>
      </c>
    </row>
    <row r="116" spans="1:4" x14ac:dyDescent="0.3">
      <c r="A116" s="52">
        <v>2006</v>
      </c>
      <c r="B116" s="76">
        <v>465</v>
      </c>
      <c r="C116" s="65">
        <v>452</v>
      </c>
      <c r="D116" s="66">
        <v>452</v>
      </c>
    </row>
    <row r="117" spans="1:4" x14ac:dyDescent="0.3">
      <c r="A117" s="52">
        <v>2007</v>
      </c>
      <c r="B117" s="76">
        <v>339</v>
      </c>
      <c r="C117" s="65">
        <v>339</v>
      </c>
      <c r="D117" s="66">
        <v>327</v>
      </c>
    </row>
    <row r="118" spans="1:4" x14ac:dyDescent="0.3">
      <c r="A118" s="52">
        <v>2008</v>
      </c>
      <c r="B118" s="76">
        <v>200</v>
      </c>
      <c r="C118" s="65">
        <v>196</v>
      </c>
      <c r="D118" s="66">
        <v>198</v>
      </c>
    </row>
    <row r="119" spans="1:4" x14ac:dyDescent="0.3">
      <c r="A119" s="52">
        <v>2009</v>
      </c>
      <c r="B119" s="93">
        <v>369</v>
      </c>
      <c r="C119" s="85">
        <v>365</v>
      </c>
      <c r="D119" s="87">
        <v>369</v>
      </c>
    </row>
    <row r="120" spans="1:4" x14ac:dyDescent="0.3">
      <c r="A120" s="52">
        <v>2010</v>
      </c>
      <c r="B120" s="93">
        <v>307</v>
      </c>
      <c r="C120" s="85">
        <v>300</v>
      </c>
      <c r="D120" s="87">
        <v>311</v>
      </c>
    </row>
    <row r="121" spans="1:4" x14ac:dyDescent="0.3">
      <c r="A121" s="52">
        <v>2011</v>
      </c>
      <c r="B121" s="76">
        <v>368</v>
      </c>
      <c r="C121" s="65">
        <v>364</v>
      </c>
      <c r="D121" s="66">
        <v>360</v>
      </c>
    </row>
    <row r="122" spans="1:4" x14ac:dyDescent="0.3">
      <c r="A122" s="52">
        <v>2012</v>
      </c>
      <c r="B122" s="93">
        <v>200</v>
      </c>
      <c r="C122" s="85">
        <v>194</v>
      </c>
      <c r="D122" s="87">
        <v>203</v>
      </c>
    </row>
    <row r="123" spans="1:4" x14ac:dyDescent="0.3">
      <c r="A123" s="52">
        <v>2013</v>
      </c>
      <c r="B123" s="76">
        <v>318</v>
      </c>
      <c r="C123" s="65">
        <v>311</v>
      </c>
      <c r="D123" s="66">
        <v>315</v>
      </c>
    </row>
    <row r="124" spans="1:4" x14ac:dyDescent="0.3">
      <c r="A124" s="52">
        <v>2014</v>
      </c>
      <c r="B124" s="76">
        <v>309</v>
      </c>
      <c r="C124" s="65">
        <v>299</v>
      </c>
      <c r="D124" s="66">
        <v>300</v>
      </c>
    </row>
    <row r="125" spans="1:4" x14ac:dyDescent="0.3">
      <c r="A125" s="52">
        <v>2015</v>
      </c>
      <c r="B125" s="76">
        <v>295</v>
      </c>
      <c r="C125" s="65">
        <v>301</v>
      </c>
      <c r="D125" s="66">
        <v>303</v>
      </c>
    </row>
    <row r="126" spans="1:4" x14ac:dyDescent="0.3">
      <c r="A126" s="52">
        <v>2101</v>
      </c>
      <c r="B126" s="76">
        <v>580</v>
      </c>
      <c r="C126" s="65">
        <v>574</v>
      </c>
      <c r="D126" s="66">
        <v>574</v>
      </c>
    </row>
    <row r="127" spans="1:4" x14ac:dyDescent="0.3">
      <c r="A127" s="52">
        <v>2102</v>
      </c>
      <c r="B127" s="93">
        <v>386</v>
      </c>
      <c r="C127" s="85">
        <v>384</v>
      </c>
      <c r="D127" s="87">
        <v>378</v>
      </c>
    </row>
    <row r="128" spans="1:4" x14ac:dyDescent="0.3">
      <c r="A128" s="52">
        <v>2103</v>
      </c>
      <c r="B128" s="76">
        <v>289</v>
      </c>
      <c r="C128" s="65">
        <v>285</v>
      </c>
      <c r="D128" s="66">
        <v>284</v>
      </c>
    </row>
    <row r="129" spans="1:4" x14ac:dyDescent="0.3">
      <c r="A129" s="52">
        <v>2104</v>
      </c>
      <c r="B129" s="76">
        <v>362</v>
      </c>
      <c r="C129" s="65">
        <v>350</v>
      </c>
      <c r="D129" s="66">
        <v>355</v>
      </c>
    </row>
    <row r="130" spans="1:4" x14ac:dyDescent="0.3">
      <c r="A130" s="52">
        <v>2105</v>
      </c>
      <c r="B130" s="76">
        <v>215</v>
      </c>
      <c r="C130" s="65">
        <v>213</v>
      </c>
      <c r="D130" s="66">
        <v>210</v>
      </c>
    </row>
    <row r="131" spans="1:4" x14ac:dyDescent="0.3">
      <c r="A131" s="52">
        <v>2106</v>
      </c>
      <c r="B131" s="76">
        <v>446</v>
      </c>
      <c r="C131" s="65">
        <v>425</v>
      </c>
      <c r="D131" s="66">
        <v>422</v>
      </c>
    </row>
    <row r="132" spans="1:4" x14ac:dyDescent="0.3">
      <c r="A132" s="52">
        <v>2107</v>
      </c>
      <c r="B132" s="76">
        <v>372</v>
      </c>
      <c r="C132" s="65">
        <v>368</v>
      </c>
      <c r="D132" s="66">
        <v>372</v>
      </c>
    </row>
    <row r="133" spans="1:4" x14ac:dyDescent="0.3">
      <c r="A133" s="52">
        <v>2108</v>
      </c>
      <c r="B133" s="76">
        <v>275</v>
      </c>
      <c r="C133" s="65">
        <v>271</v>
      </c>
      <c r="D133" s="66">
        <v>277</v>
      </c>
    </row>
    <row r="134" spans="1:4" x14ac:dyDescent="0.3">
      <c r="A134" s="52">
        <v>2109</v>
      </c>
      <c r="B134" s="76">
        <v>282</v>
      </c>
      <c r="C134" s="65">
        <v>278</v>
      </c>
      <c r="D134" s="66">
        <v>282</v>
      </c>
    </row>
    <row r="135" spans="1:4" x14ac:dyDescent="0.3">
      <c r="A135" s="52">
        <v>2110</v>
      </c>
      <c r="B135" s="76">
        <v>198</v>
      </c>
      <c r="C135" s="65">
        <v>196</v>
      </c>
      <c r="D135" s="66">
        <v>196</v>
      </c>
    </row>
    <row r="136" spans="1:4" x14ac:dyDescent="0.3">
      <c r="A136" s="52">
        <v>2111</v>
      </c>
      <c r="B136" s="76">
        <v>368</v>
      </c>
      <c r="C136" s="65">
        <v>355</v>
      </c>
      <c r="D136" s="66">
        <v>361</v>
      </c>
    </row>
    <row r="137" spans="1:4" x14ac:dyDescent="0.3">
      <c r="A137" s="52">
        <v>2112</v>
      </c>
      <c r="B137" s="76">
        <v>418</v>
      </c>
      <c r="C137" s="65">
        <v>405</v>
      </c>
      <c r="D137" s="66">
        <v>416</v>
      </c>
    </row>
    <row r="138" spans="1:4" x14ac:dyDescent="0.3">
      <c r="A138" s="52">
        <v>2113</v>
      </c>
      <c r="B138" s="76">
        <v>262</v>
      </c>
      <c r="C138" s="65">
        <v>265</v>
      </c>
      <c r="D138" s="66">
        <v>263</v>
      </c>
    </row>
    <row r="139" spans="1:4" x14ac:dyDescent="0.3">
      <c r="A139" s="52">
        <v>2114</v>
      </c>
      <c r="B139" s="76">
        <v>326</v>
      </c>
      <c r="C139" s="65">
        <v>318</v>
      </c>
      <c r="D139" s="66">
        <v>326</v>
      </c>
    </row>
    <row r="140" spans="1:4" x14ac:dyDescent="0.3">
      <c r="A140" s="52">
        <v>2115</v>
      </c>
      <c r="B140" s="76">
        <v>283</v>
      </c>
      <c r="C140" s="65">
        <v>281</v>
      </c>
      <c r="D140" s="66">
        <v>283</v>
      </c>
    </row>
    <row r="141" spans="1:4" x14ac:dyDescent="0.3">
      <c r="A141" s="52">
        <v>2116</v>
      </c>
      <c r="B141" s="76">
        <v>198</v>
      </c>
      <c r="C141" s="65">
        <v>196</v>
      </c>
      <c r="D141" s="66">
        <v>201</v>
      </c>
    </row>
    <row r="142" spans="1:4" x14ac:dyDescent="0.3">
      <c r="A142" s="52">
        <v>2117</v>
      </c>
      <c r="B142" s="76">
        <v>198</v>
      </c>
      <c r="C142" s="65">
        <v>195</v>
      </c>
      <c r="D142" s="66">
        <v>198</v>
      </c>
    </row>
    <row r="143" spans="1:4" x14ac:dyDescent="0.3">
      <c r="A143" s="52">
        <v>2201</v>
      </c>
      <c r="B143" s="76">
        <v>330</v>
      </c>
      <c r="C143" s="65">
        <v>317</v>
      </c>
      <c r="D143" s="66">
        <v>320</v>
      </c>
    </row>
    <row r="144" spans="1:4" x14ac:dyDescent="0.3">
      <c r="A144" s="52">
        <v>2202</v>
      </c>
      <c r="B144" s="76">
        <v>293</v>
      </c>
      <c r="C144" s="65">
        <v>293</v>
      </c>
      <c r="D144" s="66">
        <v>296</v>
      </c>
    </row>
    <row r="145" spans="1:4" x14ac:dyDescent="0.3">
      <c r="A145" s="52">
        <v>2203</v>
      </c>
      <c r="B145" s="93">
        <v>319</v>
      </c>
      <c r="C145" s="85">
        <v>318</v>
      </c>
      <c r="D145" s="87">
        <v>313</v>
      </c>
    </row>
    <row r="146" spans="1:4" x14ac:dyDescent="0.3">
      <c r="A146" s="52">
        <v>2204</v>
      </c>
      <c r="B146" s="93">
        <v>293</v>
      </c>
      <c r="C146" s="85">
        <v>288</v>
      </c>
      <c r="D146" s="87">
        <v>293</v>
      </c>
    </row>
    <row r="147" spans="1:4" x14ac:dyDescent="0.3">
      <c r="A147" s="52">
        <v>2205</v>
      </c>
      <c r="B147" s="93">
        <v>240</v>
      </c>
      <c r="C147" s="85">
        <v>237</v>
      </c>
      <c r="D147" s="87">
        <v>238</v>
      </c>
    </row>
    <row r="148" spans="1:4" x14ac:dyDescent="0.3">
      <c r="A148" s="52">
        <v>2206</v>
      </c>
      <c r="B148" s="93">
        <v>388</v>
      </c>
      <c r="C148" s="85">
        <v>382</v>
      </c>
      <c r="D148" s="87">
        <v>386</v>
      </c>
    </row>
    <row r="149" spans="1:4" x14ac:dyDescent="0.3">
      <c r="A149" s="52">
        <v>2207</v>
      </c>
      <c r="B149" s="93">
        <v>449</v>
      </c>
      <c r="C149" s="85">
        <v>436</v>
      </c>
      <c r="D149" s="87">
        <v>435</v>
      </c>
    </row>
    <row r="150" spans="1:4" x14ac:dyDescent="0.3">
      <c r="A150" s="52">
        <v>2208</v>
      </c>
      <c r="B150" s="93">
        <v>318</v>
      </c>
      <c r="C150" s="85">
        <v>311</v>
      </c>
      <c r="D150" s="87">
        <v>320</v>
      </c>
    </row>
    <row r="151" spans="1:4" x14ac:dyDescent="0.3">
      <c r="A151" s="52">
        <v>2209</v>
      </c>
      <c r="B151" s="93">
        <v>221</v>
      </c>
      <c r="C151" s="85">
        <v>218</v>
      </c>
      <c r="D151" s="87">
        <v>222</v>
      </c>
    </row>
    <row r="152" spans="1:4" x14ac:dyDescent="0.3">
      <c r="A152" s="52">
        <v>2210</v>
      </c>
      <c r="B152" s="146">
        <v>302</v>
      </c>
      <c r="C152" s="124">
        <v>297</v>
      </c>
      <c r="D152" s="126">
        <v>297</v>
      </c>
    </row>
    <row r="153" spans="1:4" x14ac:dyDescent="0.3">
      <c r="A153" s="133">
        <v>2211</v>
      </c>
      <c r="B153" s="146">
        <v>305</v>
      </c>
      <c r="C153" s="124">
        <v>297</v>
      </c>
      <c r="D153" s="126">
        <v>292</v>
      </c>
    </row>
    <row r="154" spans="1:4" x14ac:dyDescent="0.3">
      <c r="A154" s="52">
        <v>2212</v>
      </c>
      <c r="B154" s="146">
        <v>235</v>
      </c>
      <c r="C154" s="124">
        <v>236</v>
      </c>
      <c r="D154" s="126">
        <v>227</v>
      </c>
    </row>
    <row r="155" spans="1:4" x14ac:dyDescent="0.3">
      <c r="A155" s="73">
        <v>2213</v>
      </c>
      <c r="B155" s="146">
        <v>24</v>
      </c>
      <c r="C155" s="124">
        <v>24</v>
      </c>
      <c r="D155" s="126">
        <v>23</v>
      </c>
    </row>
    <row r="156" spans="1:4" x14ac:dyDescent="0.3">
      <c r="A156" s="53">
        <v>2214</v>
      </c>
      <c r="B156" s="146">
        <v>250</v>
      </c>
      <c r="C156" s="88">
        <v>249</v>
      </c>
      <c r="D156" s="90">
        <v>250</v>
      </c>
    </row>
    <row r="157" spans="1:4" x14ac:dyDescent="0.3">
      <c r="A157" s="11" t="s">
        <v>8</v>
      </c>
      <c r="B157" s="12">
        <f>SUM(B7:B156)</f>
        <v>49241</v>
      </c>
      <c r="C157" s="12">
        <f t="shared" ref="C157:D157" si="0">SUM(C7:C156)</f>
        <v>48624</v>
      </c>
      <c r="D157" s="12">
        <f t="shared" si="0"/>
        <v>49235</v>
      </c>
    </row>
  </sheetData>
  <mergeCells count="2">
    <mergeCell ref="C1:D1"/>
    <mergeCell ref="C2:D2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PRIMARY ELECTION     MAY 15, 2018&amp;"Helv,Regular"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zoomScaleNormal="100" zoomScaleSheetLayoutView="100" workbookViewId="0">
      <pane ySplit="6" topLeftCell="A135" activePane="bottomLeft" state="frozen"/>
      <selection activeCell="K21" sqref="K21"/>
      <selection pane="bottomLeft" activeCell="F163" sqref="F163"/>
    </sheetView>
  </sheetViews>
  <sheetFormatPr defaultColWidth="9.109375" defaultRowHeight="13.8" x14ac:dyDescent="0.3"/>
  <cols>
    <col min="1" max="1" width="9.33203125" style="14" bestFit="1" customWidth="1"/>
    <col min="2" max="6" width="8.6640625" style="2" customWidth="1"/>
    <col min="7" max="16384" width="9.109375" style="2"/>
  </cols>
  <sheetData>
    <row r="1" spans="1:6" x14ac:dyDescent="0.3">
      <c r="A1" s="1"/>
      <c r="B1" s="205"/>
      <c r="C1" s="206"/>
      <c r="D1" s="206"/>
      <c r="E1" s="206"/>
      <c r="F1" s="207"/>
    </row>
    <row r="2" spans="1:6" x14ac:dyDescent="0.3">
      <c r="A2" s="3"/>
      <c r="B2" s="185" t="s">
        <v>0</v>
      </c>
      <c r="C2" s="186"/>
      <c r="D2" s="186"/>
      <c r="E2" s="186"/>
      <c r="F2" s="187"/>
    </row>
    <row r="3" spans="1:6" x14ac:dyDescent="0.3">
      <c r="A3" s="3"/>
      <c r="B3" s="185" t="s">
        <v>1</v>
      </c>
      <c r="C3" s="186"/>
      <c r="D3" s="186"/>
      <c r="E3" s="186"/>
      <c r="F3" s="187"/>
    </row>
    <row r="4" spans="1:6" x14ac:dyDescent="0.3">
      <c r="A4" s="4"/>
      <c r="B4" s="5"/>
      <c r="C4" s="6"/>
      <c r="D4" s="6"/>
      <c r="E4" s="6"/>
      <c r="F4" s="7"/>
    </row>
    <row r="5" spans="1:6" ht="107.25" customHeight="1" thickBot="1" x14ac:dyDescent="0.35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10" t="s">
        <v>7</v>
      </c>
    </row>
    <row r="6" spans="1:6" ht="14.4" thickBot="1" x14ac:dyDescent="0.35">
      <c r="A6" s="49"/>
      <c r="B6" s="54"/>
      <c r="C6" s="54"/>
      <c r="D6" s="54"/>
      <c r="E6" s="54"/>
      <c r="F6" s="77"/>
    </row>
    <row r="7" spans="1:6" x14ac:dyDescent="0.3">
      <c r="A7" s="70">
        <v>1401</v>
      </c>
      <c r="B7" s="71">
        <v>1437</v>
      </c>
      <c r="C7" s="71">
        <v>34</v>
      </c>
      <c r="D7" s="116">
        <f>IF(C7&lt;&gt;0,C7+B7,"")</f>
        <v>1471</v>
      </c>
      <c r="E7" s="71">
        <v>551</v>
      </c>
      <c r="F7" s="115">
        <f>IF(E7&lt;&gt;0,E7/D7,"")</f>
        <v>0.37457511896668932</v>
      </c>
    </row>
    <row r="8" spans="1:6" x14ac:dyDescent="0.3">
      <c r="A8" s="51">
        <v>1402</v>
      </c>
      <c r="B8" s="72">
        <v>1192</v>
      </c>
      <c r="C8" s="72">
        <v>79</v>
      </c>
      <c r="D8" s="82">
        <f t="shared" ref="D8:D74" si="0">IF(C8&lt;&gt;0,C8+B8,"")</f>
        <v>1271</v>
      </c>
      <c r="E8" s="72">
        <v>567</v>
      </c>
      <c r="F8" s="115">
        <f t="shared" ref="F8:F74" si="1">IF(E8&lt;&gt;0,E8/D8,"")</f>
        <v>0.44610542879622345</v>
      </c>
    </row>
    <row r="9" spans="1:6" x14ac:dyDescent="0.3">
      <c r="A9" s="51">
        <v>1403</v>
      </c>
      <c r="B9" s="72">
        <v>2001</v>
      </c>
      <c r="C9" s="72">
        <v>63</v>
      </c>
      <c r="D9" s="82">
        <f t="shared" si="0"/>
        <v>2064</v>
      </c>
      <c r="E9" s="72">
        <v>911</v>
      </c>
      <c r="F9" s="115">
        <f t="shared" si="1"/>
        <v>0.44137596899224807</v>
      </c>
    </row>
    <row r="10" spans="1:6" x14ac:dyDescent="0.3">
      <c r="A10" s="51">
        <v>1404</v>
      </c>
      <c r="B10" s="72">
        <v>1566</v>
      </c>
      <c r="C10" s="72">
        <v>56</v>
      </c>
      <c r="D10" s="82">
        <f t="shared" si="0"/>
        <v>1622</v>
      </c>
      <c r="E10" s="72">
        <v>582</v>
      </c>
      <c r="F10" s="115">
        <f t="shared" si="1"/>
        <v>0.35881627620221951</v>
      </c>
    </row>
    <row r="11" spans="1:6" x14ac:dyDescent="0.3">
      <c r="A11" s="51">
        <v>1405</v>
      </c>
      <c r="B11" s="72">
        <v>1792</v>
      </c>
      <c r="C11" s="72">
        <v>49</v>
      </c>
      <c r="D11" s="82">
        <f t="shared" si="0"/>
        <v>1841</v>
      </c>
      <c r="E11" s="72">
        <v>690</v>
      </c>
      <c r="F11" s="115">
        <f t="shared" si="1"/>
        <v>0.37479630635524169</v>
      </c>
    </row>
    <row r="12" spans="1:6" x14ac:dyDescent="0.3">
      <c r="A12" s="51">
        <v>1406</v>
      </c>
      <c r="B12" s="72">
        <v>1982</v>
      </c>
      <c r="C12" s="72">
        <v>66</v>
      </c>
      <c r="D12" s="82">
        <f t="shared" si="0"/>
        <v>2048</v>
      </c>
      <c r="E12" s="72">
        <v>820</v>
      </c>
      <c r="F12" s="115">
        <f t="shared" si="1"/>
        <v>0.400390625</v>
      </c>
    </row>
    <row r="13" spans="1:6" x14ac:dyDescent="0.3">
      <c r="A13" s="51">
        <v>1407</v>
      </c>
      <c r="B13" s="72">
        <v>1231</v>
      </c>
      <c r="C13" s="72">
        <v>41</v>
      </c>
      <c r="D13" s="82">
        <f t="shared" si="0"/>
        <v>1272</v>
      </c>
      <c r="E13" s="72">
        <v>507</v>
      </c>
      <c r="F13" s="115">
        <f t="shared" si="1"/>
        <v>0.39858490566037735</v>
      </c>
    </row>
    <row r="14" spans="1:6" x14ac:dyDescent="0.3">
      <c r="A14" s="51">
        <v>1408</v>
      </c>
      <c r="B14" s="72">
        <v>1631</v>
      </c>
      <c r="C14" s="72">
        <v>44</v>
      </c>
      <c r="D14" s="82">
        <f t="shared" si="0"/>
        <v>1675</v>
      </c>
      <c r="E14" s="72">
        <v>601</v>
      </c>
      <c r="F14" s="115">
        <f t="shared" si="1"/>
        <v>0.35880597014925375</v>
      </c>
    </row>
    <row r="15" spans="1:6" x14ac:dyDescent="0.3">
      <c r="A15" s="51">
        <v>1409</v>
      </c>
      <c r="B15" s="72">
        <v>1470</v>
      </c>
      <c r="C15" s="72">
        <v>31</v>
      </c>
      <c r="D15" s="82">
        <f t="shared" si="0"/>
        <v>1501</v>
      </c>
      <c r="E15" s="72">
        <v>627</v>
      </c>
      <c r="F15" s="115">
        <f t="shared" si="1"/>
        <v>0.41772151898734178</v>
      </c>
    </row>
    <row r="16" spans="1:6" x14ac:dyDescent="0.3">
      <c r="A16" s="51">
        <v>1410</v>
      </c>
      <c r="B16" s="72">
        <v>1499</v>
      </c>
      <c r="C16" s="72">
        <v>47</v>
      </c>
      <c r="D16" s="82">
        <f t="shared" si="0"/>
        <v>1546</v>
      </c>
      <c r="E16" s="72">
        <v>542</v>
      </c>
      <c r="F16" s="115">
        <f t="shared" si="1"/>
        <v>0.35058214747736094</v>
      </c>
    </row>
    <row r="17" spans="1:6" x14ac:dyDescent="0.3">
      <c r="A17" s="52">
        <v>1411</v>
      </c>
      <c r="B17" s="72">
        <v>1656</v>
      </c>
      <c r="C17" s="72">
        <v>20</v>
      </c>
      <c r="D17" s="82">
        <f t="shared" si="0"/>
        <v>1676</v>
      </c>
      <c r="E17" s="72">
        <v>547</v>
      </c>
      <c r="F17" s="115">
        <f t="shared" si="1"/>
        <v>0.3263723150357995</v>
      </c>
    </row>
    <row r="18" spans="1:6" x14ac:dyDescent="0.3">
      <c r="A18" s="52">
        <v>1412</v>
      </c>
      <c r="B18" s="72">
        <v>1484</v>
      </c>
      <c r="C18" s="72">
        <v>47</v>
      </c>
      <c r="D18" s="82">
        <f t="shared" si="0"/>
        <v>1531</v>
      </c>
      <c r="E18" s="72">
        <v>603</v>
      </c>
      <c r="F18" s="115">
        <f t="shared" si="1"/>
        <v>0.39386022207707383</v>
      </c>
    </row>
    <row r="19" spans="1:6" x14ac:dyDescent="0.3">
      <c r="A19" s="52">
        <v>1413</v>
      </c>
      <c r="B19" s="78">
        <v>1468</v>
      </c>
      <c r="C19" s="78">
        <v>40</v>
      </c>
      <c r="D19" s="82">
        <f t="shared" si="0"/>
        <v>1508</v>
      </c>
      <c r="E19" s="78">
        <v>686</v>
      </c>
      <c r="F19" s="115">
        <f t="shared" si="1"/>
        <v>0.45490716180371354</v>
      </c>
    </row>
    <row r="20" spans="1:6" x14ac:dyDescent="0.3">
      <c r="A20" s="52">
        <v>1414</v>
      </c>
      <c r="B20" s="78">
        <v>1801</v>
      </c>
      <c r="C20" s="78">
        <v>42</v>
      </c>
      <c r="D20" s="82">
        <f t="shared" si="0"/>
        <v>1843</v>
      </c>
      <c r="E20" s="78">
        <v>576</v>
      </c>
      <c r="F20" s="115">
        <f t="shared" si="1"/>
        <v>0.31253391209983722</v>
      </c>
    </row>
    <row r="21" spans="1:6" x14ac:dyDescent="0.3">
      <c r="A21" s="52">
        <v>1415</v>
      </c>
      <c r="B21" s="78">
        <v>1505</v>
      </c>
      <c r="C21" s="78">
        <v>71</v>
      </c>
      <c r="D21" s="82">
        <f t="shared" si="0"/>
        <v>1576</v>
      </c>
      <c r="E21" s="78">
        <v>810</v>
      </c>
      <c r="F21" s="115">
        <f t="shared" si="1"/>
        <v>0.51395939086294418</v>
      </c>
    </row>
    <row r="22" spans="1:6" x14ac:dyDescent="0.3">
      <c r="A22" s="52">
        <v>1416</v>
      </c>
      <c r="B22" s="78">
        <v>1953</v>
      </c>
      <c r="C22" s="78">
        <v>73</v>
      </c>
      <c r="D22" s="82">
        <f t="shared" si="0"/>
        <v>2026</v>
      </c>
      <c r="E22" s="78">
        <v>789</v>
      </c>
      <c r="F22" s="115">
        <f t="shared" si="1"/>
        <v>0.38943731490621913</v>
      </c>
    </row>
    <row r="23" spans="1:6" x14ac:dyDescent="0.3">
      <c r="A23" s="52">
        <v>1417</v>
      </c>
      <c r="B23" s="72">
        <v>1632</v>
      </c>
      <c r="C23" s="72">
        <v>92</v>
      </c>
      <c r="D23" s="82">
        <f t="shared" si="0"/>
        <v>1724</v>
      </c>
      <c r="E23" s="72">
        <v>544</v>
      </c>
      <c r="F23" s="115">
        <f t="shared" si="1"/>
        <v>0.31554524361948955</v>
      </c>
    </row>
    <row r="24" spans="1:6" x14ac:dyDescent="0.3">
      <c r="A24" s="52">
        <v>1418</v>
      </c>
      <c r="B24" s="72">
        <v>2128</v>
      </c>
      <c r="C24" s="72">
        <v>41</v>
      </c>
      <c r="D24" s="82">
        <f t="shared" si="0"/>
        <v>2169</v>
      </c>
      <c r="E24" s="72">
        <v>819</v>
      </c>
      <c r="F24" s="115">
        <f t="shared" si="1"/>
        <v>0.37759336099585061</v>
      </c>
    </row>
    <row r="25" spans="1:6" x14ac:dyDescent="0.3">
      <c r="A25" s="52">
        <v>1419</v>
      </c>
      <c r="B25" s="72">
        <v>1308</v>
      </c>
      <c r="C25" s="72">
        <v>29</v>
      </c>
      <c r="D25" s="82">
        <f t="shared" si="0"/>
        <v>1337</v>
      </c>
      <c r="E25" s="72">
        <v>449</v>
      </c>
      <c r="F25" s="115">
        <f t="shared" si="1"/>
        <v>0.33582647718773373</v>
      </c>
    </row>
    <row r="26" spans="1:6" x14ac:dyDescent="0.3">
      <c r="A26" s="52">
        <v>1420</v>
      </c>
      <c r="B26" s="72">
        <v>1182</v>
      </c>
      <c r="C26" s="72">
        <v>54</v>
      </c>
      <c r="D26" s="82">
        <f t="shared" si="0"/>
        <v>1236</v>
      </c>
      <c r="E26" s="72">
        <v>366</v>
      </c>
      <c r="F26" s="115">
        <f t="shared" si="1"/>
        <v>0.29611650485436891</v>
      </c>
    </row>
    <row r="27" spans="1:6" x14ac:dyDescent="0.3">
      <c r="A27" s="52">
        <v>1421</v>
      </c>
      <c r="B27" s="72">
        <v>1594</v>
      </c>
      <c r="C27" s="72">
        <v>46</v>
      </c>
      <c r="D27" s="82">
        <f t="shared" si="0"/>
        <v>1640</v>
      </c>
      <c r="E27" s="72">
        <v>515</v>
      </c>
      <c r="F27" s="115">
        <f t="shared" si="1"/>
        <v>0.31402439024390244</v>
      </c>
    </row>
    <row r="28" spans="1:6" x14ac:dyDescent="0.3">
      <c r="A28" s="52">
        <v>1501</v>
      </c>
      <c r="B28" s="72">
        <v>2178</v>
      </c>
      <c r="C28" s="72">
        <v>58</v>
      </c>
      <c r="D28" s="82">
        <f t="shared" si="0"/>
        <v>2236</v>
      </c>
      <c r="E28" s="72">
        <v>852</v>
      </c>
      <c r="F28" s="115">
        <f t="shared" si="1"/>
        <v>0.38103756708407871</v>
      </c>
    </row>
    <row r="29" spans="1:6" x14ac:dyDescent="0.3">
      <c r="A29" s="35">
        <v>1502</v>
      </c>
      <c r="B29" s="36">
        <v>1885</v>
      </c>
      <c r="C29" s="36">
        <v>52</v>
      </c>
      <c r="D29" s="117">
        <f t="shared" si="0"/>
        <v>1937</v>
      </c>
      <c r="E29" s="36">
        <v>708</v>
      </c>
      <c r="F29" s="113">
        <f t="shared" si="1"/>
        <v>0.36551368094992254</v>
      </c>
    </row>
    <row r="30" spans="1:6" x14ac:dyDescent="0.3">
      <c r="A30" s="35">
        <v>1503</v>
      </c>
      <c r="B30" s="36">
        <v>1484</v>
      </c>
      <c r="C30" s="36">
        <v>34</v>
      </c>
      <c r="D30" s="117">
        <f t="shared" si="0"/>
        <v>1518</v>
      </c>
      <c r="E30" s="36">
        <v>597</v>
      </c>
      <c r="F30" s="113">
        <f t="shared" si="1"/>
        <v>0.3932806324110672</v>
      </c>
    </row>
    <row r="31" spans="1:6" x14ac:dyDescent="0.3">
      <c r="A31" s="52">
        <v>1504</v>
      </c>
      <c r="B31" s="78">
        <v>1235</v>
      </c>
      <c r="C31" s="78">
        <v>34</v>
      </c>
      <c r="D31" s="82">
        <f>IF(C31&lt;&gt;0,C31+B31,"")</f>
        <v>1269</v>
      </c>
      <c r="E31" s="78">
        <v>382</v>
      </c>
      <c r="F31" s="115">
        <f>IF(E31&lt;&gt;0,E31/D31,"")</f>
        <v>0.30102442868400314</v>
      </c>
    </row>
    <row r="32" spans="1:6" x14ac:dyDescent="0.3">
      <c r="A32" s="35">
        <v>1505</v>
      </c>
      <c r="B32" s="36">
        <v>1353</v>
      </c>
      <c r="C32" s="36">
        <v>39</v>
      </c>
      <c r="D32" s="117">
        <f t="shared" si="0"/>
        <v>1392</v>
      </c>
      <c r="E32" s="36">
        <v>456</v>
      </c>
      <c r="F32" s="113">
        <f t="shared" si="1"/>
        <v>0.32758620689655171</v>
      </c>
    </row>
    <row r="33" spans="1:6" x14ac:dyDescent="0.3">
      <c r="A33" s="35">
        <v>1506</v>
      </c>
      <c r="B33" s="36">
        <v>1529</v>
      </c>
      <c r="C33" s="36">
        <v>22</v>
      </c>
      <c r="D33" s="117">
        <f t="shared" si="0"/>
        <v>1551</v>
      </c>
      <c r="E33" s="36">
        <v>496</v>
      </c>
      <c r="F33" s="113">
        <f t="shared" si="1"/>
        <v>0.31979368149580917</v>
      </c>
    </row>
    <row r="34" spans="1:6" x14ac:dyDescent="0.3">
      <c r="A34" s="35">
        <v>1507</v>
      </c>
      <c r="B34" s="36">
        <v>1563</v>
      </c>
      <c r="C34" s="36">
        <v>27</v>
      </c>
      <c r="D34" s="117">
        <f t="shared" si="0"/>
        <v>1590</v>
      </c>
      <c r="E34" s="36">
        <v>558</v>
      </c>
      <c r="F34" s="113">
        <f t="shared" si="1"/>
        <v>0.35094339622641507</v>
      </c>
    </row>
    <row r="35" spans="1:6" x14ac:dyDescent="0.3">
      <c r="A35" s="35">
        <v>1508</v>
      </c>
      <c r="B35" s="36">
        <v>1482</v>
      </c>
      <c r="C35" s="36">
        <v>36</v>
      </c>
      <c r="D35" s="117">
        <f t="shared" si="0"/>
        <v>1518</v>
      </c>
      <c r="E35" s="36">
        <v>503</v>
      </c>
      <c r="F35" s="113">
        <f t="shared" si="1"/>
        <v>0.33135704874835309</v>
      </c>
    </row>
    <row r="36" spans="1:6" x14ac:dyDescent="0.3">
      <c r="A36" s="35">
        <v>1509</v>
      </c>
      <c r="B36" s="36">
        <v>1515</v>
      </c>
      <c r="C36" s="36">
        <v>35</v>
      </c>
      <c r="D36" s="117">
        <f t="shared" si="0"/>
        <v>1550</v>
      </c>
      <c r="E36" s="36">
        <v>509</v>
      </c>
      <c r="F36" s="113">
        <f t="shared" si="1"/>
        <v>0.32838709677419353</v>
      </c>
    </row>
    <row r="37" spans="1:6" x14ac:dyDescent="0.3">
      <c r="A37" s="35">
        <v>1510</v>
      </c>
      <c r="B37" s="36">
        <v>1575</v>
      </c>
      <c r="C37" s="36">
        <v>36</v>
      </c>
      <c r="D37" s="117">
        <f t="shared" si="0"/>
        <v>1611</v>
      </c>
      <c r="E37" s="36">
        <v>356</v>
      </c>
      <c r="F37" s="113">
        <f t="shared" si="1"/>
        <v>0.22098075729360644</v>
      </c>
    </row>
    <row r="38" spans="1:6" x14ac:dyDescent="0.3">
      <c r="A38" s="35">
        <v>1511</v>
      </c>
      <c r="B38" s="36">
        <v>1517</v>
      </c>
      <c r="C38" s="36">
        <v>44</v>
      </c>
      <c r="D38" s="117">
        <f t="shared" si="0"/>
        <v>1561</v>
      </c>
      <c r="E38" s="36">
        <v>438</v>
      </c>
      <c r="F38" s="113">
        <f t="shared" si="1"/>
        <v>0.28058936579115951</v>
      </c>
    </row>
    <row r="39" spans="1:6" x14ac:dyDescent="0.3">
      <c r="A39" s="35">
        <v>1512</v>
      </c>
      <c r="B39" s="36">
        <v>1126</v>
      </c>
      <c r="C39" s="36">
        <v>5</v>
      </c>
      <c r="D39" s="117">
        <f t="shared" si="0"/>
        <v>1131</v>
      </c>
      <c r="E39" s="36">
        <v>232</v>
      </c>
      <c r="F39" s="113">
        <f t="shared" si="1"/>
        <v>0.20512820512820512</v>
      </c>
    </row>
    <row r="40" spans="1:6" x14ac:dyDescent="0.3">
      <c r="A40" s="35">
        <v>1513</v>
      </c>
      <c r="B40" s="36">
        <v>1189</v>
      </c>
      <c r="C40" s="36">
        <v>37</v>
      </c>
      <c r="D40" s="117">
        <f t="shared" si="0"/>
        <v>1226</v>
      </c>
      <c r="E40" s="36">
        <v>303</v>
      </c>
      <c r="F40" s="113">
        <f t="shared" si="1"/>
        <v>0.24714518760195758</v>
      </c>
    </row>
    <row r="41" spans="1:6" x14ac:dyDescent="0.3">
      <c r="A41" s="35">
        <v>1514</v>
      </c>
      <c r="B41" s="36">
        <v>1143</v>
      </c>
      <c r="C41" s="36">
        <v>17</v>
      </c>
      <c r="D41" s="117">
        <f t="shared" si="0"/>
        <v>1160</v>
      </c>
      <c r="E41" s="36">
        <v>356</v>
      </c>
      <c r="F41" s="113">
        <f t="shared" si="1"/>
        <v>0.30689655172413793</v>
      </c>
    </row>
    <row r="42" spans="1:6" x14ac:dyDescent="0.3">
      <c r="A42" s="35">
        <v>1515</v>
      </c>
      <c r="B42" s="36">
        <v>810</v>
      </c>
      <c r="C42" s="36">
        <v>23</v>
      </c>
      <c r="D42" s="117">
        <f t="shared" si="0"/>
        <v>833</v>
      </c>
      <c r="E42" s="36">
        <v>265</v>
      </c>
      <c r="F42" s="113">
        <f t="shared" si="1"/>
        <v>0.31812725090036015</v>
      </c>
    </row>
    <row r="43" spans="1:6" x14ac:dyDescent="0.3">
      <c r="A43" s="52">
        <v>1516</v>
      </c>
      <c r="B43" s="78">
        <v>1205</v>
      </c>
      <c r="C43" s="78">
        <v>25</v>
      </c>
      <c r="D43" s="82">
        <f>IF(C43&lt;&gt;0,C43+B43,"")</f>
        <v>1230</v>
      </c>
      <c r="E43" s="78">
        <v>362</v>
      </c>
      <c r="F43" s="115">
        <f>IF(E43&lt;&gt;0,E43/D43,"")</f>
        <v>0.2943089430894309</v>
      </c>
    </row>
    <row r="44" spans="1:6" x14ac:dyDescent="0.3">
      <c r="A44" s="35">
        <v>1601</v>
      </c>
      <c r="B44" s="36">
        <v>2145</v>
      </c>
      <c r="C44" s="36">
        <v>80</v>
      </c>
      <c r="D44" s="117">
        <f t="shared" si="0"/>
        <v>2225</v>
      </c>
      <c r="E44" s="36">
        <v>940</v>
      </c>
      <c r="F44" s="113">
        <f t="shared" si="1"/>
        <v>0.42247191011235957</v>
      </c>
    </row>
    <row r="45" spans="1:6" x14ac:dyDescent="0.3">
      <c r="A45" s="35">
        <v>1602</v>
      </c>
      <c r="B45" s="36">
        <v>1736</v>
      </c>
      <c r="C45" s="36">
        <v>47</v>
      </c>
      <c r="D45" s="117">
        <f t="shared" si="0"/>
        <v>1783</v>
      </c>
      <c r="E45" s="36">
        <v>624</v>
      </c>
      <c r="F45" s="113">
        <f t="shared" si="1"/>
        <v>0.34997195737521031</v>
      </c>
    </row>
    <row r="46" spans="1:6" x14ac:dyDescent="0.3">
      <c r="A46" s="35">
        <v>1603</v>
      </c>
      <c r="B46" s="36">
        <v>2234</v>
      </c>
      <c r="C46" s="36">
        <v>66</v>
      </c>
      <c r="D46" s="117">
        <f t="shared" si="0"/>
        <v>2300</v>
      </c>
      <c r="E46" s="36">
        <v>802</v>
      </c>
      <c r="F46" s="113">
        <f t="shared" si="1"/>
        <v>0.34869565217391302</v>
      </c>
    </row>
    <row r="47" spans="1:6" x14ac:dyDescent="0.3">
      <c r="A47" s="35">
        <v>1604</v>
      </c>
      <c r="B47" s="36">
        <v>1467</v>
      </c>
      <c r="C47" s="36">
        <v>34</v>
      </c>
      <c r="D47" s="117">
        <f t="shared" si="0"/>
        <v>1501</v>
      </c>
      <c r="E47" s="36">
        <v>609</v>
      </c>
      <c r="F47" s="113">
        <f t="shared" si="1"/>
        <v>0.4057295136575616</v>
      </c>
    </row>
    <row r="48" spans="1:6" x14ac:dyDescent="0.3">
      <c r="A48" s="35">
        <v>1605</v>
      </c>
      <c r="B48" s="36">
        <v>1480</v>
      </c>
      <c r="C48" s="36">
        <v>48</v>
      </c>
      <c r="D48" s="117">
        <f t="shared" si="0"/>
        <v>1528</v>
      </c>
      <c r="E48" s="36">
        <v>579</v>
      </c>
      <c r="F48" s="113">
        <f t="shared" si="1"/>
        <v>0.37892670157068065</v>
      </c>
    </row>
    <row r="49" spans="1:6" x14ac:dyDescent="0.3">
      <c r="A49" s="35">
        <v>1606</v>
      </c>
      <c r="B49" s="36">
        <v>1405</v>
      </c>
      <c r="C49" s="36">
        <v>65</v>
      </c>
      <c r="D49" s="117">
        <f t="shared" si="0"/>
        <v>1470</v>
      </c>
      <c r="E49" s="36">
        <v>478</v>
      </c>
      <c r="F49" s="113">
        <f t="shared" si="1"/>
        <v>0.32517006802721088</v>
      </c>
    </row>
    <row r="50" spans="1:6" x14ac:dyDescent="0.3">
      <c r="A50" s="52">
        <v>1607</v>
      </c>
      <c r="B50" s="78">
        <v>1820</v>
      </c>
      <c r="C50" s="78">
        <v>57</v>
      </c>
      <c r="D50" s="82">
        <f t="shared" si="0"/>
        <v>1877</v>
      </c>
      <c r="E50" s="78">
        <v>715</v>
      </c>
      <c r="F50" s="115">
        <f t="shared" si="1"/>
        <v>0.38092701118806604</v>
      </c>
    </row>
    <row r="51" spans="1:6" x14ac:dyDescent="0.3">
      <c r="A51" s="35">
        <v>1608</v>
      </c>
      <c r="B51" s="36">
        <v>1378</v>
      </c>
      <c r="C51" s="36">
        <v>69</v>
      </c>
      <c r="D51" s="117">
        <f t="shared" si="0"/>
        <v>1447</v>
      </c>
      <c r="E51" s="36">
        <v>438</v>
      </c>
      <c r="F51" s="113">
        <f t="shared" si="1"/>
        <v>0.30269523151347616</v>
      </c>
    </row>
    <row r="52" spans="1:6" x14ac:dyDescent="0.3">
      <c r="A52" s="35">
        <v>1609</v>
      </c>
      <c r="B52" s="36">
        <v>1432</v>
      </c>
      <c r="C52" s="36">
        <v>34</v>
      </c>
      <c r="D52" s="117">
        <f t="shared" si="0"/>
        <v>1466</v>
      </c>
      <c r="E52" s="36">
        <v>511</v>
      </c>
      <c r="F52" s="113">
        <f t="shared" si="1"/>
        <v>0.34856753069577079</v>
      </c>
    </row>
    <row r="53" spans="1:6" x14ac:dyDescent="0.3">
      <c r="A53" s="35">
        <v>1610</v>
      </c>
      <c r="B53" s="36">
        <v>1927</v>
      </c>
      <c r="C53" s="36">
        <v>34</v>
      </c>
      <c r="D53" s="117">
        <f t="shared" si="0"/>
        <v>1961</v>
      </c>
      <c r="E53" s="36">
        <v>605</v>
      </c>
      <c r="F53" s="113">
        <f t="shared" si="1"/>
        <v>0.30851606323304437</v>
      </c>
    </row>
    <row r="54" spans="1:6" x14ac:dyDescent="0.3">
      <c r="A54" s="35">
        <v>1611</v>
      </c>
      <c r="B54" s="36">
        <v>1601</v>
      </c>
      <c r="C54" s="36">
        <v>42</v>
      </c>
      <c r="D54" s="117">
        <f t="shared" si="0"/>
        <v>1643</v>
      </c>
      <c r="E54" s="36">
        <v>599</v>
      </c>
      <c r="F54" s="113">
        <f t="shared" si="1"/>
        <v>0.36457699330492999</v>
      </c>
    </row>
    <row r="55" spans="1:6" x14ac:dyDescent="0.3">
      <c r="A55" s="35">
        <v>1612</v>
      </c>
      <c r="B55" s="36">
        <v>956</v>
      </c>
      <c r="C55" s="36">
        <v>24</v>
      </c>
      <c r="D55" s="117">
        <f t="shared" si="0"/>
        <v>980</v>
      </c>
      <c r="E55" s="36">
        <v>260</v>
      </c>
      <c r="F55" s="113">
        <f t="shared" si="1"/>
        <v>0.26530612244897961</v>
      </c>
    </row>
    <row r="56" spans="1:6" x14ac:dyDescent="0.3">
      <c r="A56" s="35">
        <v>1613</v>
      </c>
      <c r="B56" s="36">
        <v>1452</v>
      </c>
      <c r="C56" s="36">
        <v>43</v>
      </c>
      <c r="D56" s="117">
        <f t="shared" si="0"/>
        <v>1495</v>
      </c>
      <c r="E56" s="36">
        <v>594</v>
      </c>
      <c r="F56" s="113">
        <f t="shared" si="1"/>
        <v>0.39732441471571905</v>
      </c>
    </row>
    <row r="57" spans="1:6" x14ac:dyDescent="0.3">
      <c r="A57" s="35">
        <v>1614</v>
      </c>
      <c r="B57" s="36">
        <v>1313</v>
      </c>
      <c r="C57" s="36">
        <v>55</v>
      </c>
      <c r="D57" s="117">
        <f t="shared" si="0"/>
        <v>1368</v>
      </c>
      <c r="E57" s="36">
        <v>434</v>
      </c>
      <c r="F57" s="113">
        <f t="shared" si="1"/>
        <v>0.31725146198830412</v>
      </c>
    </row>
    <row r="58" spans="1:6" x14ac:dyDescent="0.3">
      <c r="A58" s="35">
        <v>1615</v>
      </c>
      <c r="B58" s="36">
        <v>1925</v>
      </c>
      <c r="C58" s="36">
        <v>77</v>
      </c>
      <c r="D58" s="117">
        <f t="shared" si="0"/>
        <v>2002</v>
      </c>
      <c r="E58" s="36">
        <v>568</v>
      </c>
      <c r="F58" s="113">
        <f t="shared" si="1"/>
        <v>0.28371628371628371</v>
      </c>
    </row>
    <row r="59" spans="1:6" x14ac:dyDescent="0.3">
      <c r="A59" s="35">
        <v>1701</v>
      </c>
      <c r="B59" s="36">
        <v>1462</v>
      </c>
      <c r="C59" s="36">
        <v>39</v>
      </c>
      <c r="D59" s="117">
        <f t="shared" si="0"/>
        <v>1501</v>
      </c>
      <c r="E59" s="36">
        <v>356</v>
      </c>
      <c r="F59" s="113">
        <f t="shared" si="1"/>
        <v>0.23717521652231846</v>
      </c>
    </row>
    <row r="60" spans="1:6" x14ac:dyDescent="0.3">
      <c r="A60" s="35">
        <v>1702</v>
      </c>
      <c r="B60" s="36">
        <v>1497</v>
      </c>
      <c r="C60" s="36">
        <v>56</v>
      </c>
      <c r="D60" s="117">
        <f t="shared" si="0"/>
        <v>1553</v>
      </c>
      <c r="E60" s="36">
        <v>554</v>
      </c>
      <c r="F60" s="113">
        <f t="shared" si="1"/>
        <v>0.35672891178364458</v>
      </c>
    </row>
    <row r="61" spans="1:6" x14ac:dyDescent="0.3">
      <c r="A61" s="35">
        <v>1703</v>
      </c>
      <c r="B61" s="36">
        <v>1410</v>
      </c>
      <c r="C61" s="36">
        <v>50</v>
      </c>
      <c r="D61" s="117">
        <f t="shared" si="0"/>
        <v>1460</v>
      </c>
      <c r="E61" s="36">
        <v>379</v>
      </c>
      <c r="F61" s="113">
        <f t="shared" si="1"/>
        <v>0.25958904109589043</v>
      </c>
    </row>
    <row r="62" spans="1:6" x14ac:dyDescent="0.3">
      <c r="A62" s="35">
        <v>1704</v>
      </c>
      <c r="B62" s="36">
        <v>1209</v>
      </c>
      <c r="C62" s="36">
        <v>54</v>
      </c>
      <c r="D62" s="117">
        <f t="shared" si="0"/>
        <v>1263</v>
      </c>
      <c r="E62" s="36">
        <v>527</v>
      </c>
      <c r="F62" s="113">
        <f t="shared" si="1"/>
        <v>0.41726049089469519</v>
      </c>
    </row>
    <row r="63" spans="1:6" x14ac:dyDescent="0.3">
      <c r="A63" s="35">
        <v>1705</v>
      </c>
      <c r="B63" s="36">
        <v>1367</v>
      </c>
      <c r="C63" s="36">
        <v>52</v>
      </c>
      <c r="D63" s="117">
        <f t="shared" si="0"/>
        <v>1419</v>
      </c>
      <c r="E63" s="36">
        <v>404</v>
      </c>
      <c r="F63" s="113">
        <f t="shared" si="1"/>
        <v>0.284707540521494</v>
      </c>
    </row>
    <row r="64" spans="1:6" x14ac:dyDescent="0.3">
      <c r="A64" s="35">
        <v>1706</v>
      </c>
      <c r="B64" s="36">
        <v>1659</v>
      </c>
      <c r="C64" s="36">
        <v>44</v>
      </c>
      <c r="D64" s="117">
        <f t="shared" si="0"/>
        <v>1703</v>
      </c>
      <c r="E64" s="36">
        <v>514</v>
      </c>
      <c r="F64" s="113">
        <f t="shared" si="1"/>
        <v>0.30182031708749268</v>
      </c>
    </row>
    <row r="65" spans="1:6" x14ac:dyDescent="0.3">
      <c r="A65" s="35">
        <v>1707</v>
      </c>
      <c r="B65" s="36">
        <v>1211</v>
      </c>
      <c r="C65" s="36">
        <v>45</v>
      </c>
      <c r="D65" s="117">
        <f t="shared" si="0"/>
        <v>1256</v>
      </c>
      <c r="E65" s="36">
        <v>486</v>
      </c>
      <c r="F65" s="113">
        <f t="shared" si="1"/>
        <v>0.38694267515923569</v>
      </c>
    </row>
    <row r="66" spans="1:6" x14ac:dyDescent="0.3">
      <c r="A66" s="35">
        <v>1708</v>
      </c>
      <c r="B66" s="36">
        <v>1792</v>
      </c>
      <c r="C66" s="36">
        <v>56</v>
      </c>
      <c r="D66" s="117">
        <f t="shared" si="0"/>
        <v>1848</v>
      </c>
      <c r="E66" s="36">
        <v>620</v>
      </c>
      <c r="F66" s="113">
        <f t="shared" si="1"/>
        <v>0.33549783549783552</v>
      </c>
    </row>
    <row r="67" spans="1:6" x14ac:dyDescent="0.3">
      <c r="A67" s="35">
        <v>1709</v>
      </c>
      <c r="B67" s="36">
        <v>1374</v>
      </c>
      <c r="C67" s="36">
        <v>46</v>
      </c>
      <c r="D67" s="117">
        <f t="shared" si="0"/>
        <v>1420</v>
      </c>
      <c r="E67" s="36">
        <v>538</v>
      </c>
      <c r="F67" s="113">
        <f t="shared" si="1"/>
        <v>0.37887323943661971</v>
      </c>
    </row>
    <row r="68" spans="1:6" x14ac:dyDescent="0.3">
      <c r="A68" s="35">
        <v>1710</v>
      </c>
      <c r="B68" s="36">
        <v>1200</v>
      </c>
      <c r="C68" s="36">
        <v>32</v>
      </c>
      <c r="D68" s="117">
        <f t="shared" si="0"/>
        <v>1232</v>
      </c>
      <c r="E68" s="36">
        <v>179</v>
      </c>
      <c r="F68" s="113">
        <f t="shared" si="1"/>
        <v>0.14529220779220781</v>
      </c>
    </row>
    <row r="69" spans="1:6" x14ac:dyDescent="0.3">
      <c r="A69" s="35">
        <v>1711</v>
      </c>
      <c r="B69" s="36">
        <v>1098</v>
      </c>
      <c r="C69" s="36">
        <v>31</v>
      </c>
      <c r="D69" s="117">
        <f t="shared" si="0"/>
        <v>1129</v>
      </c>
      <c r="E69" s="36">
        <v>259</v>
      </c>
      <c r="F69" s="113">
        <f t="shared" si="1"/>
        <v>0.22940655447298494</v>
      </c>
    </row>
    <row r="70" spans="1:6" x14ac:dyDescent="0.3">
      <c r="A70" s="35">
        <v>1712</v>
      </c>
      <c r="B70" s="36">
        <v>1241</v>
      </c>
      <c r="C70" s="36">
        <v>26</v>
      </c>
      <c r="D70" s="117">
        <f t="shared" si="0"/>
        <v>1267</v>
      </c>
      <c r="E70" s="36">
        <v>384</v>
      </c>
      <c r="F70" s="113">
        <f t="shared" si="1"/>
        <v>0.30307813733228101</v>
      </c>
    </row>
    <row r="71" spans="1:6" x14ac:dyDescent="0.3">
      <c r="A71" s="35">
        <v>1713</v>
      </c>
      <c r="B71" s="36">
        <v>1654</v>
      </c>
      <c r="C71" s="36">
        <v>53</v>
      </c>
      <c r="D71" s="117">
        <f t="shared" si="0"/>
        <v>1707</v>
      </c>
      <c r="E71" s="36">
        <v>570</v>
      </c>
      <c r="F71" s="113">
        <f t="shared" si="1"/>
        <v>0.33391915641476272</v>
      </c>
    </row>
    <row r="72" spans="1:6" x14ac:dyDescent="0.3">
      <c r="A72" s="35">
        <v>1714</v>
      </c>
      <c r="B72" s="36">
        <v>1548</v>
      </c>
      <c r="C72" s="36">
        <v>60</v>
      </c>
      <c r="D72" s="117">
        <f t="shared" si="0"/>
        <v>1608</v>
      </c>
      <c r="E72" s="36">
        <v>494</v>
      </c>
      <c r="F72" s="113">
        <f t="shared" si="1"/>
        <v>0.30721393034825872</v>
      </c>
    </row>
    <row r="73" spans="1:6" x14ac:dyDescent="0.3">
      <c r="A73" s="35">
        <v>1715</v>
      </c>
      <c r="B73" s="36">
        <v>1621</v>
      </c>
      <c r="C73" s="36">
        <v>51</v>
      </c>
      <c r="D73" s="117">
        <f t="shared" si="0"/>
        <v>1672</v>
      </c>
      <c r="E73" s="36">
        <v>523</v>
      </c>
      <c r="F73" s="113">
        <f t="shared" si="1"/>
        <v>0.31279904306220097</v>
      </c>
    </row>
    <row r="74" spans="1:6" x14ac:dyDescent="0.3">
      <c r="A74" s="52">
        <v>1801</v>
      </c>
      <c r="B74" s="72">
        <v>1389</v>
      </c>
      <c r="C74" s="72">
        <v>38</v>
      </c>
      <c r="D74" s="82">
        <f t="shared" si="0"/>
        <v>1427</v>
      </c>
      <c r="E74" s="72">
        <v>401</v>
      </c>
      <c r="F74" s="115">
        <f t="shared" si="1"/>
        <v>0.28100911002102313</v>
      </c>
    </row>
    <row r="75" spans="1:6" x14ac:dyDescent="0.3">
      <c r="A75" s="52">
        <v>1802</v>
      </c>
      <c r="B75" s="72">
        <v>1804</v>
      </c>
      <c r="C75" s="72">
        <v>34</v>
      </c>
      <c r="D75" s="82">
        <f t="shared" ref="D75:D139" si="2">IF(C75&lt;&gt;0,C75+B75,"")</f>
        <v>1838</v>
      </c>
      <c r="E75" s="72">
        <v>570</v>
      </c>
      <c r="F75" s="115">
        <f t="shared" ref="F75:F139" si="3">IF(E75&lt;&gt;0,E75/D75,"")</f>
        <v>0.31011969532100109</v>
      </c>
    </row>
    <row r="76" spans="1:6" x14ac:dyDescent="0.3">
      <c r="A76" s="52">
        <v>1803</v>
      </c>
      <c r="B76" s="78">
        <v>1349</v>
      </c>
      <c r="C76" s="78">
        <v>32</v>
      </c>
      <c r="D76" s="82">
        <f t="shared" si="2"/>
        <v>1381</v>
      </c>
      <c r="E76" s="78">
        <v>440</v>
      </c>
      <c r="F76" s="115">
        <f t="shared" si="3"/>
        <v>0.31860970311368575</v>
      </c>
    </row>
    <row r="77" spans="1:6" x14ac:dyDescent="0.3">
      <c r="A77" s="119">
        <v>1804</v>
      </c>
      <c r="B77" s="120">
        <v>1826</v>
      </c>
      <c r="C77" s="120">
        <v>47</v>
      </c>
      <c r="D77" s="117">
        <f t="shared" si="2"/>
        <v>1873</v>
      </c>
      <c r="E77" s="120">
        <v>518</v>
      </c>
      <c r="F77" s="114">
        <f t="shared" si="3"/>
        <v>0.27656166577682861</v>
      </c>
    </row>
    <row r="78" spans="1:6" x14ac:dyDescent="0.3">
      <c r="A78" s="35">
        <v>1805</v>
      </c>
      <c r="B78" s="36">
        <v>1912</v>
      </c>
      <c r="C78" s="36">
        <v>78</v>
      </c>
      <c r="D78" s="117">
        <f t="shared" si="2"/>
        <v>1990</v>
      </c>
      <c r="E78" s="36">
        <v>541</v>
      </c>
      <c r="F78" s="113">
        <f t="shared" si="3"/>
        <v>0.27185929648241208</v>
      </c>
    </row>
    <row r="79" spans="1:6" x14ac:dyDescent="0.3">
      <c r="A79" s="35">
        <v>1806</v>
      </c>
      <c r="B79" s="36">
        <v>1413</v>
      </c>
      <c r="C79" s="36">
        <v>27</v>
      </c>
      <c r="D79" s="117">
        <f t="shared" si="2"/>
        <v>1440</v>
      </c>
      <c r="E79" s="36">
        <v>590</v>
      </c>
      <c r="F79" s="113">
        <f t="shared" si="3"/>
        <v>0.40972222222222221</v>
      </c>
    </row>
    <row r="80" spans="1:6" x14ac:dyDescent="0.3">
      <c r="A80" s="35">
        <v>1807</v>
      </c>
      <c r="B80" s="36">
        <v>1794</v>
      </c>
      <c r="C80" s="36">
        <v>67</v>
      </c>
      <c r="D80" s="117">
        <f t="shared" si="2"/>
        <v>1861</v>
      </c>
      <c r="E80" s="36">
        <v>596</v>
      </c>
      <c r="F80" s="113">
        <f t="shared" si="3"/>
        <v>0.32025792584631918</v>
      </c>
    </row>
    <row r="81" spans="1:6" x14ac:dyDescent="0.3">
      <c r="A81" s="35">
        <v>1808</v>
      </c>
      <c r="B81" s="36">
        <v>1522</v>
      </c>
      <c r="C81" s="36">
        <v>52</v>
      </c>
      <c r="D81" s="117">
        <f t="shared" si="2"/>
        <v>1574</v>
      </c>
      <c r="E81" s="36">
        <v>525</v>
      </c>
      <c r="F81" s="113">
        <f t="shared" si="3"/>
        <v>0.33354510800508258</v>
      </c>
    </row>
    <row r="82" spans="1:6" x14ac:dyDescent="0.3">
      <c r="A82" s="35">
        <v>1809</v>
      </c>
      <c r="B82" s="36">
        <v>1840</v>
      </c>
      <c r="C82" s="36">
        <v>48</v>
      </c>
      <c r="D82" s="117">
        <f t="shared" si="2"/>
        <v>1888</v>
      </c>
      <c r="E82" s="36">
        <v>583</v>
      </c>
      <c r="F82" s="113">
        <f t="shared" si="3"/>
        <v>0.30879237288135591</v>
      </c>
    </row>
    <row r="83" spans="1:6" x14ac:dyDescent="0.3">
      <c r="A83" s="35">
        <v>1810</v>
      </c>
      <c r="B83" s="36">
        <v>1198</v>
      </c>
      <c r="C83" s="36">
        <v>21</v>
      </c>
      <c r="D83" s="117">
        <f t="shared" si="2"/>
        <v>1219</v>
      </c>
      <c r="E83" s="36">
        <v>429</v>
      </c>
      <c r="F83" s="113">
        <f t="shared" si="3"/>
        <v>0.35192780968006565</v>
      </c>
    </row>
    <row r="84" spans="1:6" x14ac:dyDescent="0.3">
      <c r="A84" s="35">
        <v>1811</v>
      </c>
      <c r="B84" s="36">
        <v>1491</v>
      </c>
      <c r="C84" s="36">
        <v>26</v>
      </c>
      <c r="D84" s="117">
        <f t="shared" si="2"/>
        <v>1517</v>
      </c>
      <c r="E84" s="36">
        <v>569</v>
      </c>
      <c r="F84" s="113">
        <f t="shared" si="3"/>
        <v>0.37508239947264338</v>
      </c>
    </row>
    <row r="85" spans="1:6" x14ac:dyDescent="0.3">
      <c r="A85" s="35">
        <v>1812</v>
      </c>
      <c r="B85" s="36">
        <v>1453</v>
      </c>
      <c r="C85" s="36">
        <v>31</v>
      </c>
      <c r="D85" s="117">
        <f t="shared" si="2"/>
        <v>1484</v>
      </c>
      <c r="E85" s="36">
        <v>492</v>
      </c>
      <c r="F85" s="113">
        <f t="shared" si="3"/>
        <v>0.33153638814016173</v>
      </c>
    </row>
    <row r="86" spans="1:6" x14ac:dyDescent="0.3">
      <c r="A86" s="35">
        <v>1813</v>
      </c>
      <c r="B86" s="36">
        <v>1397</v>
      </c>
      <c r="C86" s="36">
        <v>30</v>
      </c>
      <c r="D86" s="117">
        <f t="shared" si="2"/>
        <v>1427</v>
      </c>
      <c r="E86" s="36">
        <v>535</v>
      </c>
      <c r="F86" s="113">
        <f t="shared" si="3"/>
        <v>0.37491240364400841</v>
      </c>
    </row>
    <row r="87" spans="1:6" x14ac:dyDescent="0.3">
      <c r="A87" s="35">
        <v>1814</v>
      </c>
      <c r="B87" s="36">
        <v>1665</v>
      </c>
      <c r="C87" s="36">
        <v>31</v>
      </c>
      <c r="D87" s="117">
        <f t="shared" si="2"/>
        <v>1696</v>
      </c>
      <c r="E87" s="36">
        <v>414</v>
      </c>
      <c r="F87" s="113">
        <f t="shared" si="3"/>
        <v>0.24410377358490565</v>
      </c>
    </row>
    <row r="88" spans="1:6" x14ac:dyDescent="0.3">
      <c r="A88" s="35">
        <v>1815</v>
      </c>
      <c r="B88" s="36">
        <v>1730</v>
      </c>
      <c r="C88" s="36">
        <v>31</v>
      </c>
      <c r="D88" s="117">
        <f t="shared" si="2"/>
        <v>1761</v>
      </c>
      <c r="E88" s="36">
        <v>476</v>
      </c>
      <c r="F88" s="113">
        <f t="shared" si="3"/>
        <v>0.27030096536059056</v>
      </c>
    </row>
    <row r="89" spans="1:6" x14ac:dyDescent="0.3">
      <c r="A89" s="35">
        <v>1816</v>
      </c>
      <c r="B89" s="36">
        <v>999</v>
      </c>
      <c r="C89" s="36">
        <v>20</v>
      </c>
      <c r="D89" s="117">
        <f t="shared" si="2"/>
        <v>1019</v>
      </c>
      <c r="E89" s="36">
        <v>374</v>
      </c>
      <c r="F89" s="113">
        <f t="shared" si="3"/>
        <v>0.36702649656526004</v>
      </c>
    </row>
    <row r="90" spans="1:6" x14ac:dyDescent="0.3">
      <c r="A90" s="35">
        <v>1817</v>
      </c>
      <c r="B90" s="36">
        <v>2728</v>
      </c>
      <c r="C90" s="36">
        <v>90</v>
      </c>
      <c r="D90" s="117">
        <f t="shared" si="2"/>
        <v>2818</v>
      </c>
      <c r="E90" s="36">
        <v>999</v>
      </c>
      <c r="F90" s="113">
        <f t="shared" si="3"/>
        <v>0.35450674237047552</v>
      </c>
    </row>
    <row r="91" spans="1:6" x14ac:dyDescent="0.3">
      <c r="A91" s="35">
        <v>1901</v>
      </c>
      <c r="B91" s="36">
        <v>2183</v>
      </c>
      <c r="C91" s="36">
        <v>57</v>
      </c>
      <c r="D91" s="117">
        <f t="shared" si="2"/>
        <v>2240</v>
      </c>
      <c r="E91" s="36">
        <v>837</v>
      </c>
      <c r="F91" s="113">
        <f t="shared" si="3"/>
        <v>0.37366071428571429</v>
      </c>
    </row>
    <row r="92" spans="1:6" x14ac:dyDescent="0.3">
      <c r="A92" s="35">
        <v>1902</v>
      </c>
      <c r="B92" s="36">
        <v>1632</v>
      </c>
      <c r="C92" s="36">
        <v>49</v>
      </c>
      <c r="D92" s="117">
        <f t="shared" si="2"/>
        <v>1681</v>
      </c>
      <c r="E92" s="36">
        <v>664</v>
      </c>
      <c r="F92" s="113">
        <f t="shared" si="3"/>
        <v>0.39500297441998811</v>
      </c>
    </row>
    <row r="93" spans="1:6" x14ac:dyDescent="0.3">
      <c r="A93" s="52">
        <v>1903</v>
      </c>
      <c r="B93" s="78">
        <v>672</v>
      </c>
      <c r="C93" s="78">
        <v>13</v>
      </c>
      <c r="D93" s="82">
        <f t="shared" si="2"/>
        <v>685</v>
      </c>
      <c r="E93" s="78">
        <v>212</v>
      </c>
      <c r="F93" s="115">
        <f t="shared" si="3"/>
        <v>0.3094890510948905</v>
      </c>
    </row>
    <row r="94" spans="1:6" x14ac:dyDescent="0.3">
      <c r="A94" s="35">
        <v>1904</v>
      </c>
      <c r="B94" s="36">
        <v>1479</v>
      </c>
      <c r="C94" s="36">
        <v>51</v>
      </c>
      <c r="D94" s="117">
        <f t="shared" si="2"/>
        <v>1530</v>
      </c>
      <c r="E94" s="36">
        <v>469</v>
      </c>
      <c r="F94" s="113">
        <f t="shared" si="3"/>
        <v>0.30653594771241832</v>
      </c>
    </row>
    <row r="95" spans="1:6" x14ac:dyDescent="0.3">
      <c r="A95" s="35">
        <v>1905</v>
      </c>
      <c r="B95" s="36">
        <v>1498</v>
      </c>
      <c r="C95" s="36">
        <v>80</v>
      </c>
      <c r="D95" s="117">
        <f t="shared" si="2"/>
        <v>1578</v>
      </c>
      <c r="E95" s="36">
        <v>535</v>
      </c>
      <c r="F95" s="113">
        <f t="shared" si="3"/>
        <v>0.33903675538656525</v>
      </c>
    </row>
    <row r="96" spans="1:6" x14ac:dyDescent="0.3">
      <c r="A96" s="35">
        <v>1906</v>
      </c>
      <c r="B96" s="36">
        <v>1659</v>
      </c>
      <c r="C96" s="36">
        <v>58</v>
      </c>
      <c r="D96" s="117">
        <f t="shared" si="2"/>
        <v>1717</v>
      </c>
      <c r="E96" s="36">
        <v>596</v>
      </c>
      <c r="F96" s="113">
        <f t="shared" si="3"/>
        <v>0.34711706464764125</v>
      </c>
    </row>
    <row r="97" spans="1:6" x14ac:dyDescent="0.3">
      <c r="A97" s="35">
        <v>1907</v>
      </c>
      <c r="B97" s="36">
        <v>1808</v>
      </c>
      <c r="C97" s="36">
        <v>34</v>
      </c>
      <c r="D97" s="117">
        <f t="shared" si="2"/>
        <v>1842</v>
      </c>
      <c r="E97" s="36">
        <v>700</v>
      </c>
      <c r="F97" s="113">
        <f t="shared" si="3"/>
        <v>0.38002171552660152</v>
      </c>
    </row>
    <row r="98" spans="1:6" x14ac:dyDescent="0.3">
      <c r="A98" s="35">
        <v>1908</v>
      </c>
      <c r="B98" s="36">
        <v>1021</v>
      </c>
      <c r="C98" s="36">
        <v>29</v>
      </c>
      <c r="D98" s="117">
        <f t="shared" si="2"/>
        <v>1050</v>
      </c>
      <c r="E98" s="36">
        <v>426</v>
      </c>
      <c r="F98" s="113">
        <f t="shared" si="3"/>
        <v>0.40571428571428569</v>
      </c>
    </row>
    <row r="99" spans="1:6" x14ac:dyDescent="0.3">
      <c r="A99" s="35">
        <v>1909</v>
      </c>
      <c r="B99" s="36">
        <v>1560</v>
      </c>
      <c r="C99" s="36">
        <v>60</v>
      </c>
      <c r="D99" s="117">
        <f t="shared" si="2"/>
        <v>1620</v>
      </c>
      <c r="E99" s="36">
        <v>681</v>
      </c>
      <c r="F99" s="113">
        <f t="shared" si="3"/>
        <v>0.42037037037037039</v>
      </c>
    </row>
    <row r="100" spans="1:6" x14ac:dyDescent="0.3">
      <c r="A100" s="35">
        <v>1910</v>
      </c>
      <c r="B100" s="36">
        <v>1758</v>
      </c>
      <c r="C100" s="36">
        <v>51</v>
      </c>
      <c r="D100" s="117">
        <f t="shared" si="2"/>
        <v>1809</v>
      </c>
      <c r="E100" s="36">
        <v>753</v>
      </c>
      <c r="F100" s="113">
        <f t="shared" si="3"/>
        <v>0.41625207296849087</v>
      </c>
    </row>
    <row r="101" spans="1:6" x14ac:dyDescent="0.3">
      <c r="A101" s="35">
        <v>1911</v>
      </c>
      <c r="B101" s="36">
        <v>1466</v>
      </c>
      <c r="C101" s="36">
        <v>47</v>
      </c>
      <c r="D101" s="117">
        <f t="shared" si="2"/>
        <v>1513</v>
      </c>
      <c r="E101" s="36">
        <v>696</v>
      </c>
      <c r="F101" s="113">
        <f t="shared" si="3"/>
        <v>0.46001321877065432</v>
      </c>
    </row>
    <row r="102" spans="1:6" x14ac:dyDescent="0.3">
      <c r="A102" s="35">
        <v>1912</v>
      </c>
      <c r="B102" s="36">
        <v>1275</v>
      </c>
      <c r="C102" s="36">
        <v>37</v>
      </c>
      <c r="D102" s="117">
        <f t="shared" si="2"/>
        <v>1312</v>
      </c>
      <c r="E102" s="36">
        <v>530</v>
      </c>
      <c r="F102" s="113">
        <f t="shared" si="3"/>
        <v>0.40396341463414637</v>
      </c>
    </row>
    <row r="103" spans="1:6" x14ac:dyDescent="0.3">
      <c r="A103" s="35">
        <v>1913</v>
      </c>
      <c r="B103" s="36">
        <v>1416</v>
      </c>
      <c r="C103" s="36">
        <v>50</v>
      </c>
      <c r="D103" s="117">
        <f t="shared" si="2"/>
        <v>1466</v>
      </c>
      <c r="E103" s="36">
        <v>624</v>
      </c>
      <c r="F103" s="113">
        <f t="shared" si="3"/>
        <v>0.42564802182810368</v>
      </c>
    </row>
    <row r="104" spans="1:6" x14ac:dyDescent="0.3">
      <c r="A104" s="35">
        <v>1914</v>
      </c>
      <c r="B104" s="36">
        <v>1706</v>
      </c>
      <c r="C104" s="36">
        <v>73</v>
      </c>
      <c r="D104" s="117">
        <f t="shared" si="2"/>
        <v>1779</v>
      </c>
      <c r="E104" s="36">
        <v>616</v>
      </c>
      <c r="F104" s="113">
        <f t="shared" si="3"/>
        <v>0.34626194491287238</v>
      </c>
    </row>
    <row r="105" spans="1:6" x14ac:dyDescent="0.3">
      <c r="A105" s="35">
        <v>1915</v>
      </c>
      <c r="B105" s="36">
        <v>1627</v>
      </c>
      <c r="C105" s="36">
        <v>54</v>
      </c>
      <c r="D105" s="117">
        <f t="shared" si="2"/>
        <v>1681</v>
      </c>
      <c r="E105" s="36">
        <v>472</v>
      </c>
      <c r="F105" s="113">
        <f t="shared" si="3"/>
        <v>0.28078524687685902</v>
      </c>
    </row>
    <row r="106" spans="1:6" x14ac:dyDescent="0.3">
      <c r="A106" s="35">
        <v>1916</v>
      </c>
      <c r="B106" s="36">
        <v>1267</v>
      </c>
      <c r="C106" s="36">
        <v>52</v>
      </c>
      <c r="D106" s="117">
        <f t="shared" si="2"/>
        <v>1319</v>
      </c>
      <c r="E106" s="36">
        <v>346</v>
      </c>
      <c r="F106" s="113">
        <f t="shared" si="3"/>
        <v>0.26231993934799092</v>
      </c>
    </row>
    <row r="107" spans="1:6" x14ac:dyDescent="0.3">
      <c r="A107" s="35">
        <v>1917</v>
      </c>
      <c r="B107" s="36">
        <v>1093</v>
      </c>
      <c r="C107" s="36">
        <v>47</v>
      </c>
      <c r="D107" s="117">
        <f t="shared" si="2"/>
        <v>1140</v>
      </c>
      <c r="E107" s="36">
        <v>389</v>
      </c>
      <c r="F107" s="113">
        <f t="shared" si="3"/>
        <v>0.3412280701754386</v>
      </c>
    </row>
    <row r="108" spans="1:6" x14ac:dyDescent="0.3">
      <c r="A108" s="35">
        <v>1918</v>
      </c>
      <c r="B108" s="36">
        <v>2116</v>
      </c>
      <c r="C108" s="36">
        <v>45</v>
      </c>
      <c r="D108" s="117">
        <f t="shared" si="2"/>
        <v>2161</v>
      </c>
      <c r="E108" s="36">
        <v>847</v>
      </c>
      <c r="F108" s="113">
        <f t="shared" si="3"/>
        <v>0.39194817214252659</v>
      </c>
    </row>
    <row r="109" spans="1:6" x14ac:dyDescent="0.3">
      <c r="A109" s="35">
        <v>1919</v>
      </c>
      <c r="B109" s="36">
        <v>1710</v>
      </c>
      <c r="C109" s="36">
        <v>34</v>
      </c>
      <c r="D109" s="117">
        <f t="shared" si="2"/>
        <v>1744</v>
      </c>
      <c r="E109" s="36">
        <v>823</v>
      </c>
      <c r="F109" s="113">
        <f t="shared" si="3"/>
        <v>0.47190366972477066</v>
      </c>
    </row>
    <row r="110" spans="1:6" x14ac:dyDescent="0.3">
      <c r="A110" s="35">
        <v>1920</v>
      </c>
      <c r="B110" s="36">
        <v>861</v>
      </c>
      <c r="C110" s="36">
        <v>21</v>
      </c>
      <c r="D110" s="117">
        <f t="shared" si="2"/>
        <v>882</v>
      </c>
      <c r="E110" s="36">
        <v>338</v>
      </c>
      <c r="F110" s="113">
        <f t="shared" si="3"/>
        <v>0.3832199546485261</v>
      </c>
    </row>
    <row r="111" spans="1:6" x14ac:dyDescent="0.3">
      <c r="A111" s="52">
        <v>2001</v>
      </c>
      <c r="B111" s="78">
        <v>1629</v>
      </c>
      <c r="C111" s="78">
        <v>54</v>
      </c>
      <c r="D111" s="82">
        <f t="shared" si="2"/>
        <v>1683</v>
      </c>
      <c r="E111" s="78">
        <v>531</v>
      </c>
      <c r="F111" s="115">
        <f t="shared" si="3"/>
        <v>0.31550802139037432</v>
      </c>
    </row>
    <row r="112" spans="1:6" x14ac:dyDescent="0.3">
      <c r="A112" s="52">
        <v>2002</v>
      </c>
      <c r="B112" s="78">
        <v>1477</v>
      </c>
      <c r="C112" s="78">
        <v>39</v>
      </c>
      <c r="D112" s="82">
        <f t="shared" si="2"/>
        <v>1516</v>
      </c>
      <c r="E112" s="78">
        <v>495</v>
      </c>
      <c r="F112" s="115">
        <f t="shared" si="3"/>
        <v>0.32651715039577839</v>
      </c>
    </row>
    <row r="113" spans="1:6" x14ac:dyDescent="0.3">
      <c r="A113" s="52">
        <v>2003</v>
      </c>
      <c r="B113" s="78">
        <v>1956</v>
      </c>
      <c r="C113" s="78">
        <v>60</v>
      </c>
      <c r="D113" s="82">
        <f t="shared" si="2"/>
        <v>2016</v>
      </c>
      <c r="E113" s="78">
        <v>630</v>
      </c>
      <c r="F113" s="115">
        <f t="shared" si="3"/>
        <v>0.3125</v>
      </c>
    </row>
    <row r="114" spans="1:6" x14ac:dyDescent="0.3">
      <c r="A114" s="52">
        <v>2004</v>
      </c>
      <c r="B114" s="78">
        <v>1875</v>
      </c>
      <c r="C114" s="78">
        <v>64</v>
      </c>
      <c r="D114" s="82">
        <f t="shared" si="2"/>
        <v>1939</v>
      </c>
      <c r="E114" s="78">
        <v>546</v>
      </c>
      <c r="F114" s="115">
        <f t="shared" si="3"/>
        <v>0.28158844765342961</v>
      </c>
    </row>
    <row r="115" spans="1:6" x14ac:dyDescent="0.3">
      <c r="A115" s="52">
        <v>2005</v>
      </c>
      <c r="B115" s="78">
        <v>1886</v>
      </c>
      <c r="C115" s="78">
        <v>55</v>
      </c>
      <c r="D115" s="82">
        <f t="shared" si="2"/>
        <v>1941</v>
      </c>
      <c r="E115" s="78">
        <v>564</v>
      </c>
      <c r="F115" s="115">
        <f t="shared" si="3"/>
        <v>0.29057187017001546</v>
      </c>
    </row>
    <row r="116" spans="1:6" x14ac:dyDescent="0.3">
      <c r="A116" s="52">
        <v>2006</v>
      </c>
      <c r="B116" s="78">
        <v>2054</v>
      </c>
      <c r="C116" s="78">
        <v>38</v>
      </c>
      <c r="D116" s="82">
        <f t="shared" si="2"/>
        <v>2092</v>
      </c>
      <c r="E116" s="78">
        <v>728</v>
      </c>
      <c r="F116" s="115">
        <f t="shared" si="3"/>
        <v>0.34799235181644361</v>
      </c>
    </row>
    <row r="117" spans="1:6" x14ac:dyDescent="0.3">
      <c r="A117" s="52">
        <v>2007</v>
      </c>
      <c r="B117" s="69">
        <v>1612</v>
      </c>
      <c r="C117" s="69">
        <v>59</v>
      </c>
      <c r="D117" s="82">
        <f t="shared" si="2"/>
        <v>1671</v>
      </c>
      <c r="E117" s="69">
        <v>497</v>
      </c>
      <c r="F117" s="115">
        <f t="shared" si="3"/>
        <v>0.2974266906044285</v>
      </c>
    </row>
    <row r="118" spans="1:6" x14ac:dyDescent="0.3">
      <c r="A118" s="52">
        <v>2008</v>
      </c>
      <c r="B118" s="69">
        <v>1132</v>
      </c>
      <c r="C118" s="69">
        <v>28</v>
      </c>
      <c r="D118" s="82">
        <f t="shared" si="2"/>
        <v>1160</v>
      </c>
      <c r="E118" s="69">
        <v>314</v>
      </c>
      <c r="F118" s="115">
        <f t="shared" si="3"/>
        <v>0.27068965517241378</v>
      </c>
    </row>
    <row r="119" spans="1:6" x14ac:dyDescent="0.3">
      <c r="A119" s="52">
        <v>2009</v>
      </c>
      <c r="B119" s="69">
        <v>2013</v>
      </c>
      <c r="C119" s="69">
        <v>58</v>
      </c>
      <c r="D119" s="82">
        <f t="shared" si="2"/>
        <v>2071</v>
      </c>
      <c r="E119" s="69">
        <v>562</v>
      </c>
      <c r="F119" s="115">
        <f t="shared" si="3"/>
        <v>0.27136648961854176</v>
      </c>
    </row>
    <row r="120" spans="1:6" x14ac:dyDescent="0.3">
      <c r="A120" s="52">
        <v>2010</v>
      </c>
      <c r="B120" s="69">
        <v>1620</v>
      </c>
      <c r="C120" s="69">
        <v>86</v>
      </c>
      <c r="D120" s="82">
        <f t="shared" si="2"/>
        <v>1706</v>
      </c>
      <c r="E120" s="69">
        <v>485</v>
      </c>
      <c r="F120" s="115">
        <f t="shared" si="3"/>
        <v>0.28429073856975379</v>
      </c>
    </row>
    <row r="121" spans="1:6" x14ac:dyDescent="0.3">
      <c r="A121" s="52">
        <v>2011</v>
      </c>
      <c r="B121" s="78">
        <v>1671</v>
      </c>
      <c r="C121" s="78">
        <v>52</v>
      </c>
      <c r="D121" s="82">
        <f t="shared" si="2"/>
        <v>1723</v>
      </c>
      <c r="E121" s="78">
        <v>523</v>
      </c>
      <c r="F121" s="115">
        <f t="shared" si="3"/>
        <v>0.30354033662217061</v>
      </c>
    </row>
    <row r="122" spans="1:6" x14ac:dyDescent="0.3">
      <c r="A122" s="52">
        <v>2012</v>
      </c>
      <c r="B122" s="78">
        <v>1315</v>
      </c>
      <c r="C122" s="78">
        <v>31</v>
      </c>
      <c r="D122" s="82">
        <f t="shared" si="2"/>
        <v>1346</v>
      </c>
      <c r="E122" s="78">
        <v>285</v>
      </c>
      <c r="F122" s="115">
        <f t="shared" si="3"/>
        <v>0.21173848439821694</v>
      </c>
    </row>
    <row r="123" spans="1:6" x14ac:dyDescent="0.3">
      <c r="A123" s="52">
        <v>2013</v>
      </c>
      <c r="B123" s="69">
        <v>1412</v>
      </c>
      <c r="C123" s="69">
        <v>37</v>
      </c>
      <c r="D123" s="82">
        <f t="shared" si="2"/>
        <v>1449</v>
      </c>
      <c r="E123" s="69">
        <v>524</v>
      </c>
      <c r="F123" s="115">
        <f t="shared" si="3"/>
        <v>0.36162870945479642</v>
      </c>
    </row>
    <row r="124" spans="1:6" x14ac:dyDescent="0.3">
      <c r="A124" s="52">
        <v>2014</v>
      </c>
      <c r="B124" s="69">
        <v>1619</v>
      </c>
      <c r="C124" s="69">
        <v>47</v>
      </c>
      <c r="D124" s="82">
        <f t="shared" si="2"/>
        <v>1666</v>
      </c>
      <c r="E124" s="69">
        <v>646</v>
      </c>
      <c r="F124" s="115">
        <f t="shared" si="3"/>
        <v>0.38775510204081631</v>
      </c>
    </row>
    <row r="125" spans="1:6" x14ac:dyDescent="0.3">
      <c r="A125" s="52">
        <v>2015</v>
      </c>
      <c r="B125" s="69">
        <v>1533</v>
      </c>
      <c r="C125" s="69">
        <v>36</v>
      </c>
      <c r="D125" s="82">
        <f t="shared" si="2"/>
        <v>1569</v>
      </c>
      <c r="E125" s="69">
        <v>448</v>
      </c>
      <c r="F125" s="115">
        <f t="shared" si="3"/>
        <v>0.28553218610579989</v>
      </c>
    </row>
    <row r="126" spans="1:6" x14ac:dyDescent="0.3">
      <c r="A126" s="52">
        <v>2101</v>
      </c>
      <c r="B126" s="78">
        <v>2303</v>
      </c>
      <c r="C126" s="78">
        <v>34</v>
      </c>
      <c r="D126" s="82">
        <f t="shared" si="2"/>
        <v>2337</v>
      </c>
      <c r="E126" s="78">
        <v>835</v>
      </c>
      <c r="F126" s="115">
        <f t="shared" si="3"/>
        <v>0.35729567821994007</v>
      </c>
    </row>
    <row r="127" spans="1:6" x14ac:dyDescent="0.3">
      <c r="A127" s="52">
        <v>2102</v>
      </c>
      <c r="B127" s="69">
        <v>1931</v>
      </c>
      <c r="C127" s="69">
        <v>49</v>
      </c>
      <c r="D127" s="82">
        <f t="shared" si="2"/>
        <v>1980</v>
      </c>
      <c r="E127" s="69">
        <v>566</v>
      </c>
      <c r="F127" s="115">
        <f t="shared" si="3"/>
        <v>0.28585858585858587</v>
      </c>
    </row>
    <row r="128" spans="1:6" x14ac:dyDescent="0.3">
      <c r="A128" s="52">
        <v>2103</v>
      </c>
      <c r="B128" s="69">
        <v>1228</v>
      </c>
      <c r="C128" s="69">
        <v>19</v>
      </c>
      <c r="D128" s="82">
        <f t="shared" si="2"/>
        <v>1247</v>
      </c>
      <c r="E128" s="69">
        <v>441</v>
      </c>
      <c r="F128" s="115">
        <f t="shared" si="3"/>
        <v>0.3536487570168404</v>
      </c>
    </row>
    <row r="129" spans="1:6" x14ac:dyDescent="0.3">
      <c r="A129" s="52">
        <v>2104</v>
      </c>
      <c r="B129" s="69">
        <v>1707</v>
      </c>
      <c r="C129" s="69">
        <v>42</v>
      </c>
      <c r="D129" s="82">
        <f t="shared" si="2"/>
        <v>1749</v>
      </c>
      <c r="E129" s="69">
        <v>553</v>
      </c>
      <c r="F129" s="115">
        <f t="shared" si="3"/>
        <v>0.31618067467124072</v>
      </c>
    </row>
    <row r="130" spans="1:6" x14ac:dyDescent="0.3">
      <c r="A130" s="52">
        <v>2105</v>
      </c>
      <c r="B130" s="69">
        <v>1028</v>
      </c>
      <c r="C130" s="69">
        <v>10</v>
      </c>
      <c r="D130" s="82">
        <f t="shared" si="2"/>
        <v>1038</v>
      </c>
      <c r="E130" s="69">
        <v>347</v>
      </c>
      <c r="F130" s="115">
        <f t="shared" si="3"/>
        <v>0.33429672447013487</v>
      </c>
    </row>
    <row r="131" spans="1:6" x14ac:dyDescent="0.3">
      <c r="A131" s="52">
        <v>2106</v>
      </c>
      <c r="B131" s="78">
        <v>2075</v>
      </c>
      <c r="C131" s="78">
        <v>43</v>
      </c>
      <c r="D131" s="82">
        <f t="shared" si="2"/>
        <v>2118</v>
      </c>
      <c r="E131" s="78">
        <v>658</v>
      </c>
      <c r="F131" s="115">
        <f t="shared" si="3"/>
        <v>0.31067044381491976</v>
      </c>
    </row>
    <row r="132" spans="1:6" x14ac:dyDescent="0.3">
      <c r="A132" s="52">
        <v>2107</v>
      </c>
      <c r="B132" s="69">
        <v>1639</v>
      </c>
      <c r="C132" s="69">
        <v>42</v>
      </c>
      <c r="D132" s="82">
        <f t="shared" si="2"/>
        <v>1681</v>
      </c>
      <c r="E132" s="69">
        <v>589</v>
      </c>
      <c r="F132" s="115">
        <f t="shared" si="3"/>
        <v>0.3503866745984533</v>
      </c>
    </row>
    <row r="133" spans="1:6" x14ac:dyDescent="0.3">
      <c r="A133" s="52">
        <v>2108</v>
      </c>
      <c r="B133" s="69">
        <v>1305</v>
      </c>
      <c r="C133" s="69">
        <v>19</v>
      </c>
      <c r="D133" s="82">
        <f t="shared" si="2"/>
        <v>1324</v>
      </c>
      <c r="E133" s="69">
        <v>436</v>
      </c>
      <c r="F133" s="115">
        <f t="shared" si="3"/>
        <v>0.32930513595166161</v>
      </c>
    </row>
    <row r="134" spans="1:6" x14ac:dyDescent="0.3">
      <c r="A134" s="52">
        <v>2109</v>
      </c>
      <c r="B134" s="69">
        <v>1493</v>
      </c>
      <c r="C134" s="69">
        <v>44</v>
      </c>
      <c r="D134" s="82">
        <f t="shared" si="2"/>
        <v>1537</v>
      </c>
      <c r="E134" s="69">
        <v>427</v>
      </c>
      <c r="F134" s="115">
        <f t="shared" si="3"/>
        <v>0.27781392322706572</v>
      </c>
    </row>
    <row r="135" spans="1:6" x14ac:dyDescent="0.3">
      <c r="A135" s="52">
        <v>2110</v>
      </c>
      <c r="B135" s="69">
        <v>791</v>
      </c>
      <c r="C135" s="69">
        <v>36</v>
      </c>
      <c r="D135" s="82">
        <f t="shared" si="2"/>
        <v>827</v>
      </c>
      <c r="E135" s="69">
        <v>313</v>
      </c>
      <c r="F135" s="115">
        <f t="shared" si="3"/>
        <v>0.37847642079806532</v>
      </c>
    </row>
    <row r="136" spans="1:6" x14ac:dyDescent="0.3">
      <c r="A136" s="52">
        <v>2111</v>
      </c>
      <c r="B136" s="69">
        <v>1728</v>
      </c>
      <c r="C136" s="69">
        <v>57</v>
      </c>
      <c r="D136" s="82">
        <f t="shared" si="2"/>
        <v>1785</v>
      </c>
      <c r="E136" s="69">
        <v>549</v>
      </c>
      <c r="F136" s="115">
        <f t="shared" si="3"/>
        <v>0.30756302521008405</v>
      </c>
    </row>
    <row r="137" spans="1:6" x14ac:dyDescent="0.3">
      <c r="A137" s="52">
        <v>2112</v>
      </c>
      <c r="B137" s="69">
        <v>2342</v>
      </c>
      <c r="C137" s="69">
        <v>50</v>
      </c>
      <c r="D137" s="82">
        <f t="shared" si="2"/>
        <v>2392</v>
      </c>
      <c r="E137" s="69">
        <v>657</v>
      </c>
      <c r="F137" s="115">
        <f t="shared" si="3"/>
        <v>0.27466555183946489</v>
      </c>
    </row>
    <row r="138" spans="1:6" x14ac:dyDescent="0.3">
      <c r="A138" s="52">
        <v>2113</v>
      </c>
      <c r="B138" s="69">
        <v>1491</v>
      </c>
      <c r="C138" s="69">
        <v>44</v>
      </c>
      <c r="D138" s="82">
        <f t="shared" si="2"/>
        <v>1535</v>
      </c>
      <c r="E138" s="69">
        <v>406</v>
      </c>
      <c r="F138" s="115">
        <f t="shared" si="3"/>
        <v>0.26449511400651465</v>
      </c>
    </row>
    <row r="139" spans="1:6" x14ac:dyDescent="0.3">
      <c r="A139" s="52">
        <v>2114</v>
      </c>
      <c r="B139" s="69">
        <v>1850</v>
      </c>
      <c r="C139" s="69">
        <v>43</v>
      </c>
      <c r="D139" s="82">
        <f t="shared" si="2"/>
        <v>1893</v>
      </c>
      <c r="E139" s="69">
        <v>489</v>
      </c>
      <c r="F139" s="115">
        <f t="shared" si="3"/>
        <v>0.2583201267828843</v>
      </c>
    </row>
    <row r="140" spans="1:6" x14ac:dyDescent="0.3">
      <c r="A140" s="52">
        <v>2115</v>
      </c>
      <c r="B140" s="69">
        <v>1940</v>
      </c>
      <c r="C140" s="69">
        <v>49</v>
      </c>
      <c r="D140" s="82">
        <f t="shared" ref="D140:D156" si="4">IF(C140&lt;&gt;0,C140+B140,"")</f>
        <v>1989</v>
      </c>
      <c r="E140" s="69">
        <v>462</v>
      </c>
      <c r="F140" s="115">
        <f t="shared" ref="F140:F157" si="5">IF(E140&lt;&gt;0,E140/D140,"")</f>
        <v>0.23227752639517346</v>
      </c>
    </row>
    <row r="141" spans="1:6" x14ac:dyDescent="0.3">
      <c r="A141" s="52">
        <v>2116</v>
      </c>
      <c r="B141" s="69">
        <v>1395</v>
      </c>
      <c r="C141" s="69">
        <v>44</v>
      </c>
      <c r="D141" s="82">
        <f t="shared" si="4"/>
        <v>1439</v>
      </c>
      <c r="E141" s="69">
        <v>317</v>
      </c>
      <c r="F141" s="115">
        <f t="shared" si="5"/>
        <v>0.22029186935371786</v>
      </c>
    </row>
    <row r="142" spans="1:6" x14ac:dyDescent="0.3">
      <c r="A142" s="52">
        <v>2117</v>
      </c>
      <c r="B142" s="69">
        <v>1151</v>
      </c>
      <c r="C142" s="69">
        <v>38</v>
      </c>
      <c r="D142" s="82">
        <f t="shared" ref="D142" si="6">IF(C142&lt;&gt;0,C142+B142,"")</f>
        <v>1189</v>
      </c>
      <c r="E142" s="69">
        <v>294</v>
      </c>
      <c r="F142" s="115">
        <f t="shared" ref="F142" si="7">IF(E142&lt;&gt;0,E142/D142,"")</f>
        <v>0.24726661059714045</v>
      </c>
    </row>
    <row r="143" spans="1:6" x14ac:dyDescent="0.3">
      <c r="A143" s="52">
        <v>2201</v>
      </c>
      <c r="B143" s="69">
        <v>1688</v>
      </c>
      <c r="C143" s="69">
        <v>66</v>
      </c>
      <c r="D143" s="82">
        <f t="shared" si="4"/>
        <v>1754</v>
      </c>
      <c r="E143" s="69">
        <v>503</v>
      </c>
      <c r="F143" s="115">
        <f t="shared" si="5"/>
        <v>0.28677309007981755</v>
      </c>
    </row>
    <row r="144" spans="1:6" x14ac:dyDescent="0.3">
      <c r="A144" s="52">
        <v>2202</v>
      </c>
      <c r="B144" s="69">
        <v>1415</v>
      </c>
      <c r="C144" s="69">
        <v>32</v>
      </c>
      <c r="D144" s="82">
        <f t="shared" si="4"/>
        <v>1447</v>
      </c>
      <c r="E144" s="69">
        <v>438</v>
      </c>
      <c r="F144" s="115">
        <f t="shared" si="5"/>
        <v>0.30269523151347616</v>
      </c>
    </row>
    <row r="145" spans="1:6" x14ac:dyDescent="0.3">
      <c r="A145" s="52">
        <v>2203</v>
      </c>
      <c r="B145" s="69">
        <v>1610</v>
      </c>
      <c r="C145" s="69">
        <v>35</v>
      </c>
      <c r="D145" s="82">
        <f t="shared" si="4"/>
        <v>1645</v>
      </c>
      <c r="E145" s="69">
        <v>435</v>
      </c>
      <c r="F145" s="115">
        <f t="shared" si="5"/>
        <v>0.26443768996960487</v>
      </c>
    </row>
    <row r="146" spans="1:6" x14ac:dyDescent="0.3">
      <c r="A146" s="52">
        <v>2204</v>
      </c>
      <c r="B146" s="69">
        <v>1688</v>
      </c>
      <c r="C146" s="69">
        <v>31</v>
      </c>
      <c r="D146" s="82">
        <f t="shared" si="4"/>
        <v>1719</v>
      </c>
      <c r="E146" s="69">
        <v>439</v>
      </c>
      <c r="F146" s="115">
        <f t="shared" si="5"/>
        <v>0.25538103548574753</v>
      </c>
    </row>
    <row r="147" spans="1:6" x14ac:dyDescent="0.3">
      <c r="A147" s="52">
        <v>2205</v>
      </c>
      <c r="B147" s="69">
        <v>1108</v>
      </c>
      <c r="C147" s="69">
        <v>25</v>
      </c>
      <c r="D147" s="82">
        <f t="shared" si="4"/>
        <v>1133</v>
      </c>
      <c r="E147" s="69">
        <v>406</v>
      </c>
      <c r="F147" s="115">
        <f t="shared" si="5"/>
        <v>0.35834068843777583</v>
      </c>
    </row>
    <row r="148" spans="1:6" x14ac:dyDescent="0.3">
      <c r="A148" s="52">
        <v>2206</v>
      </c>
      <c r="B148" s="69">
        <v>1908</v>
      </c>
      <c r="C148" s="69">
        <v>54</v>
      </c>
      <c r="D148" s="82">
        <f t="shared" si="4"/>
        <v>1962</v>
      </c>
      <c r="E148" s="69">
        <v>580</v>
      </c>
      <c r="F148" s="115">
        <f t="shared" si="5"/>
        <v>0.29561671763506625</v>
      </c>
    </row>
    <row r="149" spans="1:6" x14ac:dyDescent="0.3">
      <c r="A149" s="52">
        <v>2207</v>
      </c>
      <c r="B149" s="78">
        <v>1930</v>
      </c>
      <c r="C149" s="78">
        <v>95</v>
      </c>
      <c r="D149" s="82">
        <f t="shared" si="4"/>
        <v>2025</v>
      </c>
      <c r="E149" s="78">
        <v>671</v>
      </c>
      <c r="F149" s="115">
        <f t="shared" si="5"/>
        <v>0.331358024691358</v>
      </c>
    </row>
    <row r="150" spans="1:6" x14ac:dyDescent="0.3">
      <c r="A150" s="52">
        <v>2208</v>
      </c>
      <c r="B150" s="78">
        <v>2209</v>
      </c>
      <c r="C150" s="78">
        <v>50</v>
      </c>
      <c r="D150" s="82">
        <f t="shared" si="4"/>
        <v>2259</v>
      </c>
      <c r="E150" s="78">
        <v>534</v>
      </c>
      <c r="F150" s="115">
        <f t="shared" si="5"/>
        <v>0.23638778220451528</v>
      </c>
    </row>
    <row r="151" spans="1:6" x14ac:dyDescent="0.3">
      <c r="A151" s="52">
        <v>2209</v>
      </c>
      <c r="B151" s="78">
        <v>1268</v>
      </c>
      <c r="C151" s="78">
        <v>26</v>
      </c>
      <c r="D151" s="82">
        <f t="shared" si="4"/>
        <v>1294</v>
      </c>
      <c r="E151" s="78">
        <v>312</v>
      </c>
      <c r="F151" s="115">
        <f t="shared" si="5"/>
        <v>0.24111282843894899</v>
      </c>
    </row>
    <row r="152" spans="1:6" x14ac:dyDescent="0.3">
      <c r="A152" s="52">
        <v>2210</v>
      </c>
      <c r="B152" s="78">
        <v>1776</v>
      </c>
      <c r="C152" s="78">
        <v>38</v>
      </c>
      <c r="D152" s="82">
        <f t="shared" si="4"/>
        <v>1814</v>
      </c>
      <c r="E152" s="78">
        <v>420</v>
      </c>
      <c r="F152" s="115">
        <f t="shared" si="5"/>
        <v>0.23153252480705622</v>
      </c>
    </row>
    <row r="153" spans="1:6" x14ac:dyDescent="0.3">
      <c r="A153" s="52">
        <v>2211</v>
      </c>
      <c r="B153" s="78">
        <v>1717</v>
      </c>
      <c r="C153" s="78">
        <v>29</v>
      </c>
      <c r="D153" s="82">
        <f t="shared" si="4"/>
        <v>1746</v>
      </c>
      <c r="E153" s="78">
        <v>433</v>
      </c>
      <c r="F153" s="115">
        <f t="shared" si="5"/>
        <v>0.24799541809851089</v>
      </c>
    </row>
    <row r="154" spans="1:6" x14ac:dyDescent="0.3">
      <c r="A154" s="52">
        <v>2212</v>
      </c>
      <c r="B154" s="78">
        <v>1352</v>
      </c>
      <c r="C154" s="78">
        <v>46</v>
      </c>
      <c r="D154" s="82">
        <f t="shared" si="4"/>
        <v>1398</v>
      </c>
      <c r="E154" s="78">
        <v>456</v>
      </c>
      <c r="F154" s="115">
        <f t="shared" si="5"/>
        <v>0.3261802575107296</v>
      </c>
    </row>
    <row r="155" spans="1:6" x14ac:dyDescent="0.3">
      <c r="A155" s="73">
        <v>2213</v>
      </c>
      <c r="B155" s="78">
        <v>120</v>
      </c>
      <c r="C155" s="78">
        <v>6</v>
      </c>
      <c r="D155" s="82">
        <f t="shared" si="4"/>
        <v>126</v>
      </c>
      <c r="E155" s="78">
        <v>39</v>
      </c>
      <c r="F155" s="115">
        <f t="shared" si="5"/>
        <v>0.30952380952380953</v>
      </c>
    </row>
    <row r="156" spans="1:6" x14ac:dyDescent="0.3">
      <c r="A156" s="53">
        <v>2214</v>
      </c>
      <c r="B156" s="79">
        <v>1173</v>
      </c>
      <c r="C156" s="79">
        <v>29</v>
      </c>
      <c r="D156" s="82">
        <f t="shared" si="4"/>
        <v>1202</v>
      </c>
      <c r="E156" s="79">
        <v>389</v>
      </c>
      <c r="F156" s="118">
        <f t="shared" si="5"/>
        <v>0.32362728785357736</v>
      </c>
    </row>
    <row r="157" spans="1:6" x14ac:dyDescent="0.3">
      <c r="A157" s="11" t="s">
        <v>8</v>
      </c>
      <c r="B157" s="12">
        <f>SUM(B7:B156)</f>
        <v>232395</v>
      </c>
      <c r="C157" s="12">
        <f>SUM(C7:C156)</f>
        <v>6673</v>
      </c>
      <c r="D157" s="12">
        <f>SUM(D7:D156)</f>
        <v>239068</v>
      </c>
      <c r="E157" s="12">
        <f>SUM(E7:E156)</f>
        <v>78796</v>
      </c>
      <c r="F157" s="149">
        <f t="shared" si="5"/>
        <v>0.32959660013050679</v>
      </c>
    </row>
    <row r="158" spans="1:6" x14ac:dyDescent="0.3">
      <c r="A158" s="13"/>
    </row>
    <row r="159" spans="1:6" x14ac:dyDescent="0.3">
      <c r="C159" s="208" t="s">
        <v>199</v>
      </c>
      <c r="D159" s="208"/>
      <c r="E159" s="208"/>
      <c r="F159" s="151">
        <v>15277</v>
      </c>
    </row>
  </sheetData>
  <mergeCells count="4">
    <mergeCell ref="B1:F1"/>
    <mergeCell ref="B2:F2"/>
    <mergeCell ref="B3:F3"/>
    <mergeCell ref="C159:E159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PRIMARY ELECTION     MAY 15, 2018&amp;"Helv,Regular"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Normal="100" zoomScaleSheetLayoutView="100" workbookViewId="0">
      <selection activeCell="J30" sqref="J30"/>
    </sheetView>
  </sheetViews>
  <sheetFormatPr defaultColWidth="9.109375" defaultRowHeight="13.8" x14ac:dyDescent="0.3"/>
  <cols>
    <col min="1" max="1" width="9.33203125" style="14" bestFit="1" customWidth="1"/>
    <col min="2" max="11" width="8.6640625" style="2" customWidth="1"/>
    <col min="12" max="16384" width="9.109375" style="2"/>
  </cols>
  <sheetData>
    <row r="1" spans="1:11" x14ac:dyDescent="0.3">
      <c r="A1" s="1"/>
      <c r="B1" s="182"/>
      <c r="C1" s="183"/>
      <c r="D1" s="183"/>
      <c r="E1" s="183"/>
      <c r="F1" s="183"/>
      <c r="G1" s="183"/>
      <c r="H1" s="183"/>
      <c r="I1" s="183"/>
      <c r="J1" s="183"/>
      <c r="K1" s="184"/>
    </row>
    <row r="2" spans="1:11" x14ac:dyDescent="0.3">
      <c r="A2" s="3"/>
      <c r="B2" s="185" t="s">
        <v>63</v>
      </c>
      <c r="C2" s="186"/>
      <c r="D2" s="186"/>
      <c r="E2" s="186"/>
      <c r="F2" s="186"/>
      <c r="G2" s="186"/>
      <c r="H2" s="186"/>
      <c r="I2" s="186"/>
      <c r="J2" s="186"/>
      <c r="K2" s="187"/>
    </row>
    <row r="3" spans="1:11" x14ac:dyDescent="0.3">
      <c r="A3" s="3"/>
      <c r="B3" s="209" t="s">
        <v>41</v>
      </c>
      <c r="C3" s="210"/>
      <c r="D3" s="210"/>
      <c r="E3" s="210"/>
      <c r="F3" s="210"/>
      <c r="G3" s="211"/>
      <c r="H3" s="157"/>
      <c r="I3" s="209" t="s">
        <v>42</v>
      </c>
      <c r="J3" s="211"/>
      <c r="K3" s="157" t="s">
        <v>43</v>
      </c>
    </row>
    <row r="4" spans="1:11" x14ac:dyDescent="0.3">
      <c r="A4" s="4"/>
      <c r="B4" s="43" t="s">
        <v>39</v>
      </c>
      <c r="C4" s="43" t="s">
        <v>32</v>
      </c>
      <c r="D4" s="43" t="s">
        <v>32</v>
      </c>
      <c r="E4" s="43" t="s">
        <v>32</v>
      </c>
      <c r="F4" s="43" t="s">
        <v>32</v>
      </c>
      <c r="G4" s="43" t="s">
        <v>32</v>
      </c>
      <c r="H4" s="43" t="s">
        <v>445</v>
      </c>
      <c r="I4" s="43" t="s">
        <v>39</v>
      </c>
      <c r="J4" s="43" t="s">
        <v>32</v>
      </c>
      <c r="K4" s="43" t="s">
        <v>32</v>
      </c>
    </row>
    <row r="5" spans="1:11" ht="107.25" customHeight="1" thickBot="1" x14ac:dyDescent="0.35">
      <c r="A5" s="8" t="s">
        <v>2</v>
      </c>
      <c r="B5" s="9" t="s">
        <v>418</v>
      </c>
      <c r="C5" s="9" t="s">
        <v>419</v>
      </c>
      <c r="D5" s="9" t="s">
        <v>160</v>
      </c>
      <c r="E5" s="9" t="s">
        <v>420</v>
      </c>
      <c r="F5" s="9" t="s">
        <v>421</v>
      </c>
      <c r="G5" s="9" t="s">
        <v>422</v>
      </c>
      <c r="H5" s="9" t="s">
        <v>444</v>
      </c>
      <c r="I5" s="9" t="s">
        <v>65</v>
      </c>
      <c r="J5" s="9" t="s">
        <v>66</v>
      </c>
      <c r="K5" s="9" t="s">
        <v>423</v>
      </c>
    </row>
    <row r="6" spans="1:11" ht="14.4" thickBot="1" x14ac:dyDescent="0.35">
      <c r="A6" s="49"/>
      <c r="B6" s="54"/>
      <c r="C6" s="54"/>
      <c r="D6" s="54"/>
      <c r="E6" s="54"/>
      <c r="F6" s="54"/>
      <c r="G6" s="54"/>
      <c r="H6" s="54"/>
      <c r="I6" s="54"/>
      <c r="J6" s="54"/>
      <c r="K6" s="77"/>
    </row>
    <row r="7" spans="1:11" x14ac:dyDescent="0.3">
      <c r="A7" s="70">
        <v>1401</v>
      </c>
      <c r="B7" s="71">
        <v>51</v>
      </c>
      <c r="C7" s="57">
        <v>45</v>
      </c>
      <c r="D7" s="60">
        <v>51</v>
      </c>
      <c r="E7" s="60">
        <v>173</v>
      </c>
      <c r="F7" s="60">
        <v>66</v>
      </c>
      <c r="G7" s="60">
        <v>105</v>
      </c>
      <c r="H7" s="58">
        <v>0</v>
      </c>
      <c r="I7" s="71">
        <v>62</v>
      </c>
      <c r="J7" s="71">
        <v>352</v>
      </c>
      <c r="K7" s="71">
        <v>345</v>
      </c>
    </row>
    <row r="8" spans="1:11" x14ac:dyDescent="0.3">
      <c r="A8" s="51">
        <v>1402</v>
      </c>
      <c r="B8" s="72">
        <v>63</v>
      </c>
      <c r="C8" s="61">
        <v>47</v>
      </c>
      <c r="D8" s="64">
        <v>48</v>
      </c>
      <c r="E8" s="64">
        <v>121</v>
      </c>
      <c r="F8" s="64">
        <v>103</v>
      </c>
      <c r="G8" s="64">
        <v>121</v>
      </c>
      <c r="H8" s="62">
        <v>0</v>
      </c>
      <c r="I8" s="72">
        <v>65</v>
      </c>
      <c r="J8" s="72">
        <v>364</v>
      </c>
      <c r="K8" s="72">
        <v>363</v>
      </c>
    </row>
    <row r="9" spans="1:11" x14ac:dyDescent="0.3">
      <c r="A9" s="51">
        <v>1403</v>
      </c>
      <c r="B9" s="72">
        <v>100</v>
      </c>
      <c r="C9" s="61">
        <v>93</v>
      </c>
      <c r="D9" s="64">
        <v>92</v>
      </c>
      <c r="E9" s="64">
        <v>215</v>
      </c>
      <c r="F9" s="64">
        <v>75</v>
      </c>
      <c r="G9" s="64">
        <v>196</v>
      </c>
      <c r="H9" s="62">
        <v>0</v>
      </c>
      <c r="I9" s="72">
        <v>112</v>
      </c>
      <c r="J9" s="72">
        <v>522</v>
      </c>
      <c r="K9" s="72">
        <v>528</v>
      </c>
    </row>
    <row r="10" spans="1:11" x14ac:dyDescent="0.3">
      <c r="A10" s="51">
        <v>1404</v>
      </c>
      <c r="B10" s="72">
        <v>56</v>
      </c>
      <c r="C10" s="61">
        <v>52</v>
      </c>
      <c r="D10" s="64">
        <v>56</v>
      </c>
      <c r="E10" s="64">
        <v>181</v>
      </c>
      <c r="F10" s="64">
        <v>41</v>
      </c>
      <c r="G10" s="64">
        <v>145</v>
      </c>
      <c r="H10" s="62">
        <v>0</v>
      </c>
      <c r="I10" s="72">
        <v>57</v>
      </c>
      <c r="J10" s="72">
        <v>395</v>
      </c>
      <c r="K10" s="72">
        <v>375</v>
      </c>
    </row>
    <row r="11" spans="1:11" x14ac:dyDescent="0.3">
      <c r="A11" s="51">
        <v>1405</v>
      </c>
      <c r="B11" s="72">
        <v>85</v>
      </c>
      <c r="C11" s="61">
        <v>57</v>
      </c>
      <c r="D11" s="64">
        <v>68</v>
      </c>
      <c r="E11" s="64">
        <v>194</v>
      </c>
      <c r="F11" s="64">
        <v>72</v>
      </c>
      <c r="G11" s="64">
        <v>138</v>
      </c>
      <c r="H11" s="62">
        <v>0</v>
      </c>
      <c r="I11" s="72">
        <v>92</v>
      </c>
      <c r="J11" s="72">
        <v>451</v>
      </c>
      <c r="K11" s="72">
        <v>419</v>
      </c>
    </row>
    <row r="12" spans="1:11" x14ac:dyDescent="0.3">
      <c r="A12" s="51">
        <v>1406</v>
      </c>
      <c r="B12" s="72">
        <v>79</v>
      </c>
      <c r="C12" s="61">
        <v>76</v>
      </c>
      <c r="D12" s="64">
        <v>64</v>
      </c>
      <c r="E12" s="64">
        <v>244</v>
      </c>
      <c r="F12" s="64">
        <v>91</v>
      </c>
      <c r="G12" s="64">
        <v>183</v>
      </c>
      <c r="H12" s="62">
        <v>0</v>
      </c>
      <c r="I12" s="72">
        <v>84</v>
      </c>
      <c r="J12" s="72">
        <v>547</v>
      </c>
      <c r="K12" s="72">
        <v>546</v>
      </c>
    </row>
    <row r="13" spans="1:11" x14ac:dyDescent="0.3">
      <c r="A13" s="51">
        <v>1407</v>
      </c>
      <c r="B13" s="72">
        <v>84</v>
      </c>
      <c r="C13" s="61">
        <v>36</v>
      </c>
      <c r="D13" s="64">
        <v>51</v>
      </c>
      <c r="E13" s="64">
        <v>125</v>
      </c>
      <c r="F13" s="64">
        <v>35</v>
      </c>
      <c r="G13" s="64">
        <v>109</v>
      </c>
      <c r="H13" s="62">
        <v>0</v>
      </c>
      <c r="I13" s="72">
        <v>92</v>
      </c>
      <c r="J13" s="72">
        <v>292</v>
      </c>
      <c r="K13" s="72">
        <v>296</v>
      </c>
    </row>
    <row r="14" spans="1:11" x14ac:dyDescent="0.3">
      <c r="A14" s="51">
        <v>1408</v>
      </c>
      <c r="B14" s="72">
        <v>100</v>
      </c>
      <c r="C14" s="61">
        <v>31</v>
      </c>
      <c r="D14" s="64">
        <v>41</v>
      </c>
      <c r="E14" s="64">
        <v>93</v>
      </c>
      <c r="F14" s="64">
        <v>68</v>
      </c>
      <c r="G14" s="64">
        <v>173</v>
      </c>
      <c r="H14" s="62">
        <v>0</v>
      </c>
      <c r="I14" s="72">
        <v>111</v>
      </c>
      <c r="J14" s="72">
        <v>323</v>
      </c>
      <c r="K14" s="72">
        <v>330</v>
      </c>
    </row>
    <row r="15" spans="1:11" x14ac:dyDescent="0.3">
      <c r="A15" s="51">
        <v>1409</v>
      </c>
      <c r="B15" s="72">
        <v>98</v>
      </c>
      <c r="C15" s="61">
        <v>42</v>
      </c>
      <c r="D15" s="64">
        <v>50</v>
      </c>
      <c r="E15" s="64">
        <v>154</v>
      </c>
      <c r="F15" s="64">
        <v>30</v>
      </c>
      <c r="G15" s="64">
        <v>176</v>
      </c>
      <c r="H15" s="62">
        <v>0</v>
      </c>
      <c r="I15" s="72">
        <v>108</v>
      </c>
      <c r="J15" s="72">
        <v>380</v>
      </c>
      <c r="K15" s="72">
        <v>369</v>
      </c>
    </row>
    <row r="16" spans="1:11" x14ac:dyDescent="0.3">
      <c r="A16" s="51">
        <v>1410</v>
      </c>
      <c r="B16" s="72">
        <v>139</v>
      </c>
      <c r="C16" s="61">
        <v>41</v>
      </c>
      <c r="D16" s="64">
        <v>39</v>
      </c>
      <c r="E16" s="64">
        <v>75</v>
      </c>
      <c r="F16" s="64">
        <v>42</v>
      </c>
      <c r="G16" s="64">
        <v>109</v>
      </c>
      <c r="H16" s="62">
        <v>0</v>
      </c>
      <c r="I16" s="72">
        <v>156</v>
      </c>
      <c r="J16" s="72">
        <v>239</v>
      </c>
      <c r="K16" s="72">
        <v>235</v>
      </c>
    </row>
    <row r="17" spans="1:11" x14ac:dyDescent="0.3">
      <c r="A17" s="52">
        <v>1411</v>
      </c>
      <c r="B17" s="72">
        <v>94</v>
      </c>
      <c r="C17" s="61">
        <v>40</v>
      </c>
      <c r="D17" s="64">
        <v>47</v>
      </c>
      <c r="E17" s="64">
        <v>81</v>
      </c>
      <c r="F17" s="64">
        <v>56</v>
      </c>
      <c r="G17" s="64">
        <v>135</v>
      </c>
      <c r="H17" s="62">
        <v>0</v>
      </c>
      <c r="I17" s="72">
        <v>106</v>
      </c>
      <c r="J17" s="72">
        <v>293</v>
      </c>
      <c r="K17" s="72">
        <v>288</v>
      </c>
    </row>
    <row r="18" spans="1:11" x14ac:dyDescent="0.3">
      <c r="A18" s="52">
        <v>1412</v>
      </c>
      <c r="B18" s="72">
        <v>93</v>
      </c>
      <c r="C18" s="61">
        <v>67</v>
      </c>
      <c r="D18" s="64">
        <v>43</v>
      </c>
      <c r="E18" s="64">
        <v>171</v>
      </c>
      <c r="F18" s="64">
        <v>60</v>
      </c>
      <c r="G18" s="64">
        <v>109</v>
      </c>
      <c r="H18" s="62">
        <v>0</v>
      </c>
      <c r="I18" s="72">
        <v>102</v>
      </c>
      <c r="J18" s="72">
        <v>383</v>
      </c>
      <c r="K18" s="72">
        <v>370</v>
      </c>
    </row>
    <row r="19" spans="1:11" x14ac:dyDescent="0.3">
      <c r="A19" s="52">
        <v>1413</v>
      </c>
      <c r="B19" s="78">
        <v>75</v>
      </c>
      <c r="C19" s="85">
        <v>158</v>
      </c>
      <c r="D19" s="86">
        <v>36</v>
      </c>
      <c r="E19" s="86">
        <v>209</v>
      </c>
      <c r="F19" s="86">
        <v>52</v>
      </c>
      <c r="G19" s="86">
        <v>87</v>
      </c>
      <c r="H19" s="87">
        <v>0</v>
      </c>
      <c r="I19" s="78">
        <v>79</v>
      </c>
      <c r="J19" s="78">
        <v>421</v>
      </c>
      <c r="K19" s="78">
        <v>419</v>
      </c>
    </row>
    <row r="20" spans="1:11" x14ac:dyDescent="0.3">
      <c r="A20" s="52">
        <v>1414</v>
      </c>
      <c r="B20" s="78">
        <v>67</v>
      </c>
      <c r="C20" s="85">
        <v>32</v>
      </c>
      <c r="D20" s="86">
        <v>46</v>
      </c>
      <c r="E20" s="86">
        <v>190</v>
      </c>
      <c r="F20" s="86">
        <v>33</v>
      </c>
      <c r="G20" s="86">
        <v>135</v>
      </c>
      <c r="H20" s="87">
        <v>0</v>
      </c>
      <c r="I20" s="78">
        <v>75</v>
      </c>
      <c r="J20" s="78">
        <v>355</v>
      </c>
      <c r="K20" s="78">
        <v>356</v>
      </c>
    </row>
    <row r="21" spans="1:11" x14ac:dyDescent="0.3">
      <c r="A21" s="52">
        <v>1415</v>
      </c>
      <c r="B21" s="78">
        <v>51</v>
      </c>
      <c r="C21" s="85">
        <v>88</v>
      </c>
      <c r="D21" s="86">
        <v>50</v>
      </c>
      <c r="E21" s="86">
        <v>301</v>
      </c>
      <c r="F21" s="86">
        <v>68</v>
      </c>
      <c r="G21" s="86">
        <v>151</v>
      </c>
      <c r="H21" s="87">
        <v>0</v>
      </c>
      <c r="I21" s="78">
        <v>59</v>
      </c>
      <c r="J21" s="78">
        <v>556</v>
      </c>
      <c r="K21" s="78">
        <v>555</v>
      </c>
    </row>
    <row r="22" spans="1:11" x14ac:dyDescent="0.3">
      <c r="A22" s="52">
        <v>1416</v>
      </c>
      <c r="B22" s="78">
        <v>97</v>
      </c>
      <c r="C22" s="85">
        <v>56</v>
      </c>
      <c r="D22" s="86">
        <v>55</v>
      </c>
      <c r="E22" s="86">
        <v>181</v>
      </c>
      <c r="F22" s="86">
        <v>73</v>
      </c>
      <c r="G22" s="86">
        <v>212</v>
      </c>
      <c r="H22" s="87">
        <v>0</v>
      </c>
      <c r="I22" s="78">
        <v>107</v>
      </c>
      <c r="J22" s="78">
        <v>479</v>
      </c>
      <c r="K22" s="78">
        <v>489</v>
      </c>
    </row>
    <row r="23" spans="1:11" x14ac:dyDescent="0.3">
      <c r="A23" s="52">
        <v>1417</v>
      </c>
      <c r="B23" s="72">
        <v>77</v>
      </c>
      <c r="C23" s="61">
        <v>44</v>
      </c>
      <c r="D23" s="64">
        <v>39</v>
      </c>
      <c r="E23" s="64">
        <v>151</v>
      </c>
      <c r="F23" s="64">
        <v>43</v>
      </c>
      <c r="G23" s="64">
        <v>125</v>
      </c>
      <c r="H23" s="62">
        <v>0</v>
      </c>
      <c r="I23" s="72">
        <v>81</v>
      </c>
      <c r="J23" s="72">
        <v>323</v>
      </c>
      <c r="K23" s="72">
        <v>317</v>
      </c>
    </row>
    <row r="24" spans="1:11" x14ac:dyDescent="0.3">
      <c r="A24" s="52">
        <v>1418</v>
      </c>
      <c r="B24" s="72">
        <v>126</v>
      </c>
      <c r="C24" s="61">
        <v>70</v>
      </c>
      <c r="D24" s="64">
        <v>45</v>
      </c>
      <c r="E24" s="64">
        <v>189</v>
      </c>
      <c r="F24" s="64">
        <v>84</v>
      </c>
      <c r="G24" s="64">
        <v>207</v>
      </c>
      <c r="H24" s="62">
        <v>0</v>
      </c>
      <c r="I24" s="72">
        <v>136</v>
      </c>
      <c r="J24" s="72">
        <v>488</v>
      </c>
      <c r="K24" s="72">
        <v>492</v>
      </c>
    </row>
    <row r="25" spans="1:11" x14ac:dyDescent="0.3">
      <c r="A25" s="52">
        <v>1419</v>
      </c>
      <c r="B25" s="72">
        <v>90</v>
      </c>
      <c r="C25" s="61">
        <v>19</v>
      </c>
      <c r="D25" s="64">
        <v>36</v>
      </c>
      <c r="E25" s="64">
        <v>91</v>
      </c>
      <c r="F25" s="64">
        <v>42</v>
      </c>
      <c r="G25" s="64">
        <v>120</v>
      </c>
      <c r="H25" s="62">
        <v>0</v>
      </c>
      <c r="I25" s="72">
        <v>94</v>
      </c>
      <c r="J25" s="72">
        <v>255</v>
      </c>
      <c r="K25" s="72">
        <v>248</v>
      </c>
    </row>
    <row r="26" spans="1:11" x14ac:dyDescent="0.3">
      <c r="A26" s="52">
        <v>1420</v>
      </c>
      <c r="B26" s="72">
        <v>45</v>
      </c>
      <c r="C26" s="61">
        <v>30</v>
      </c>
      <c r="D26" s="64">
        <v>25</v>
      </c>
      <c r="E26" s="64">
        <v>122</v>
      </c>
      <c r="F26" s="64">
        <v>24</v>
      </c>
      <c r="G26" s="64">
        <v>68</v>
      </c>
      <c r="H26" s="62">
        <v>2</v>
      </c>
      <c r="I26" s="72">
        <v>48</v>
      </c>
      <c r="J26" s="72">
        <v>225</v>
      </c>
      <c r="K26" s="72">
        <v>219</v>
      </c>
    </row>
    <row r="27" spans="1:11" x14ac:dyDescent="0.3">
      <c r="A27" s="52">
        <v>1421</v>
      </c>
      <c r="B27" s="72">
        <v>86</v>
      </c>
      <c r="C27" s="158">
        <v>30</v>
      </c>
      <c r="D27" s="159">
        <v>46</v>
      </c>
      <c r="E27" s="159">
        <v>147</v>
      </c>
      <c r="F27" s="159">
        <v>38</v>
      </c>
      <c r="G27" s="159">
        <v>78</v>
      </c>
      <c r="H27" s="160">
        <v>0</v>
      </c>
      <c r="I27" s="72">
        <v>92</v>
      </c>
      <c r="J27" s="72">
        <v>280</v>
      </c>
      <c r="K27" s="72">
        <v>278</v>
      </c>
    </row>
    <row r="28" spans="1:11" x14ac:dyDescent="0.3">
      <c r="A28" s="11" t="s">
        <v>8</v>
      </c>
      <c r="B28" s="12">
        <f t="shared" ref="B28:K28" si="0">SUM(B7:B27)</f>
        <v>1756</v>
      </c>
      <c r="C28" s="12">
        <f t="shared" si="0"/>
        <v>1154</v>
      </c>
      <c r="D28" s="12">
        <f t="shared" si="0"/>
        <v>1028</v>
      </c>
      <c r="E28" s="12">
        <f t="shared" si="0"/>
        <v>3408</v>
      </c>
      <c r="F28" s="12">
        <f t="shared" si="0"/>
        <v>1196</v>
      </c>
      <c r="G28" s="12">
        <f t="shared" si="0"/>
        <v>2882</v>
      </c>
      <c r="H28" s="12">
        <f t="shared" si="0"/>
        <v>2</v>
      </c>
      <c r="I28" s="12">
        <f t="shared" si="0"/>
        <v>1918</v>
      </c>
      <c r="J28" s="12">
        <f t="shared" si="0"/>
        <v>7923</v>
      </c>
      <c r="K28" s="12">
        <f t="shared" si="0"/>
        <v>7837</v>
      </c>
    </row>
    <row r="29" spans="1:11" x14ac:dyDescent="0.3">
      <c r="A29" s="13"/>
    </row>
    <row r="31" spans="1:11" x14ac:dyDescent="0.3">
      <c r="A31" s="1"/>
      <c r="B31" s="182"/>
      <c r="C31" s="183"/>
      <c r="D31" s="183"/>
      <c r="E31" s="183"/>
      <c r="F31" s="183"/>
      <c r="G31" s="183"/>
      <c r="H31" s="184"/>
    </row>
    <row r="32" spans="1:11" x14ac:dyDescent="0.3">
      <c r="A32" s="3"/>
      <c r="B32" s="185" t="s">
        <v>67</v>
      </c>
      <c r="C32" s="186"/>
      <c r="D32" s="186"/>
      <c r="E32" s="186"/>
      <c r="F32" s="186"/>
      <c r="G32" s="186"/>
      <c r="H32" s="187"/>
    </row>
    <row r="33" spans="1:8" x14ac:dyDescent="0.3">
      <c r="A33" s="3"/>
      <c r="B33" s="209" t="s">
        <v>41</v>
      </c>
      <c r="C33" s="210"/>
      <c r="D33" s="211"/>
      <c r="E33" s="209" t="s">
        <v>42</v>
      </c>
      <c r="F33" s="211"/>
      <c r="G33" s="212" t="s">
        <v>43</v>
      </c>
      <c r="H33" s="212"/>
    </row>
    <row r="34" spans="1:8" x14ac:dyDescent="0.3">
      <c r="A34" s="4"/>
      <c r="B34" s="43" t="s">
        <v>39</v>
      </c>
      <c r="C34" s="43" t="s">
        <v>32</v>
      </c>
      <c r="D34" s="43" t="s">
        <v>32</v>
      </c>
      <c r="E34" s="43" t="s">
        <v>39</v>
      </c>
      <c r="F34" s="43" t="s">
        <v>32</v>
      </c>
      <c r="G34" s="43" t="s">
        <v>39</v>
      </c>
      <c r="H34" s="43" t="s">
        <v>32</v>
      </c>
    </row>
    <row r="35" spans="1:8" ht="93.6" customHeight="1" thickBot="1" x14ac:dyDescent="0.35">
      <c r="A35" s="8" t="s">
        <v>2</v>
      </c>
      <c r="B35" s="9" t="s">
        <v>425</v>
      </c>
      <c r="C35" s="9" t="s">
        <v>426</v>
      </c>
      <c r="D35" s="9" t="s">
        <v>68</v>
      </c>
      <c r="E35" s="9" t="s">
        <v>69</v>
      </c>
      <c r="F35" s="9" t="s">
        <v>70</v>
      </c>
      <c r="G35" s="9" t="s">
        <v>427</v>
      </c>
      <c r="H35" s="9" t="s">
        <v>71</v>
      </c>
    </row>
    <row r="36" spans="1:8" ht="14.4" thickBot="1" x14ac:dyDescent="0.35">
      <c r="A36" s="94"/>
      <c r="B36" s="95"/>
      <c r="C36" s="95"/>
      <c r="D36" s="95"/>
      <c r="E36" s="95"/>
      <c r="F36" s="95"/>
      <c r="G36" s="95"/>
      <c r="H36" s="96"/>
    </row>
    <row r="37" spans="1:8" x14ac:dyDescent="0.3">
      <c r="A37" s="52">
        <v>1501</v>
      </c>
      <c r="B37" s="97">
        <v>160</v>
      </c>
      <c r="C37" s="98">
        <v>179</v>
      </c>
      <c r="D37" s="99">
        <v>356</v>
      </c>
      <c r="E37" s="97">
        <v>180</v>
      </c>
      <c r="F37" s="97">
        <v>469</v>
      </c>
      <c r="G37" s="97">
        <v>166</v>
      </c>
      <c r="H37" s="100">
        <v>499</v>
      </c>
    </row>
    <row r="38" spans="1:8" x14ac:dyDescent="0.3">
      <c r="A38" s="35">
        <v>1502</v>
      </c>
      <c r="B38" s="36">
        <v>149</v>
      </c>
      <c r="C38" s="37">
        <v>140</v>
      </c>
      <c r="D38" s="47">
        <v>304</v>
      </c>
      <c r="E38" s="36">
        <v>160</v>
      </c>
      <c r="F38" s="36">
        <v>373</v>
      </c>
      <c r="G38" s="36">
        <v>151</v>
      </c>
      <c r="H38" s="39">
        <v>385</v>
      </c>
    </row>
    <row r="39" spans="1:8" x14ac:dyDescent="0.3">
      <c r="A39" s="35">
        <v>1503</v>
      </c>
      <c r="B39" s="36">
        <v>177</v>
      </c>
      <c r="C39" s="37">
        <v>114</v>
      </c>
      <c r="D39" s="47">
        <v>227</v>
      </c>
      <c r="E39" s="36">
        <v>197</v>
      </c>
      <c r="F39" s="36">
        <v>296</v>
      </c>
      <c r="G39" s="36">
        <v>179</v>
      </c>
      <c r="H39" s="39">
        <v>296</v>
      </c>
    </row>
    <row r="40" spans="1:8" x14ac:dyDescent="0.3">
      <c r="A40" s="52">
        <v>1504</v>
      </c>
      <c r="B40" s="97">
        <v>95</v>
      </c>
      <c r="C40" s="98">
        <v>64</v>
      </c>
      <c r="D40" s="99">
        <v>152</v>
      </c>
      <c r="E40" s="97">
        <v>106</v>
      </c>
      <c r="F40" s="97">
        <v>186</v>
      </c>
      <c r="G40" s="97">
        <v>94</v>
      </c>
      <c r="H40" s="100">
        <v>188</v>
      </c>
    </row>
    <row r="41" spans="1:8" x14ac:dyDescent="0.3">
      <c r="A41" s="35">
        <v>1505</v>
      </c>
      <c r="B41" s="36">
        <v>124</v>
      </c>
      <c r="C41" s="37">
        <v>85</v>
      </c>
      <c r="D41" s="47">
        <v>183</v>
      </c>
      <c r="E41" s="36">
        <v>140</v>
      </c>
      <c r="F41" s="36">
        <v>224</v>
      </c>
      <c r="G41" s="36">
        <v>122</v>
      </c>
      <c r="H41" s="39">
        <v>214</v>
      </c>
    </row>
    <row r="42" spans="1:8" x14ac:dyDescent="0.3">
      <c r="A42" s="35">
        <v>1506</v>
      </c>
      <c r="B42" s="36">
        <v>136</v>
      </c>
      <c r="C42" s="37">
        <v>98</v>
      </c>
      <c r="D42" s="47">
        <v>202</v>
      </c>
      <c r="E42" s="36">
        <v>161</v>
      </c>
      <c r="F42" s="36">
        <v>257</v>
      </c>
      <c r="G42" s="36">
        <v>150</v>
      </c>
      <c r="H42" s="39">
        <v>251</v>
      </c>
    </row>
    <row r="43" spans="1:8" x14ac:dyDescent="0.3">
      <c r="A43" s="35">
        <v>1507</v>
      </c>
      <c r="B43" s="36">
        <v>155</v>
      </c>
      <c r="C43" s="37">
        <v>85</v>
      </c>
      <c r="D43" s="47">
        <v>257</v>
      </c>
      <c r="E43" s="36">
        <v>170</v>
      </c>
      <c r="F43" s="36">
        <v>283</v>
      </c>
      <c r="G43" s="36">
        <v>163</v>
      </c>
      <c r="H43" s="39">
        <v>275</v>
      </c>
    </row>
    <row r="44" spans="1:8" x14ac:dyDescent="0.3">
      <c r="A44" s="35">
        <v>1508</v>
      </c>
      <c r="B44" s="36">
        <v>164</v>
      </c>
      <c r="C44" s="37">
        <v>96</v>
      </c>
      <c r="D44" s="47">
        <v>180</v>
      </c>
      <c r="E44" s="36">
        <v>184</v>
      </c>
      <c r="F44" s="36">
        <v>230</v>
      </c>
      <c r="G44" s="36">
        <v>169</v>
      </c>
      <c r="H44" s="39">
        <v>232</v>
      </c>
    </row>
    <row r="45" spans="1:8" x14ac:dyDescent="0.3">
      <c r="A45" s="35">
        <v>1509</v>
      </c>
      <c r="B45" s="36">
        <v>147</v>
      </c>
      <c r="C45" s="37">
        <v>93</v>
      </c>
      <c r="D45" s="47">
        <v>201</v>
      </c>
      <c r="E45" s="36">
        <v>165</v>
      </c>
      <c r="F45" s="36">
        <v>249</v>
      </c>
      <c r="G45" s="36">
        <v>146</v>
      </c>
      <c r="H45" s="39">
        <v>249</v>
      </c>
    </row>
    <row r="46" spans="1:8" x14ac:dyDescent="0.3">
      <c r="A46" s="35">
        <v>1510</v>
      </c>
      <c r="B46" s="36">
        <v>137</v>
      </c>
      <c r="C46" s="37">
        <v>55</v>
      </c>
      <c r="D46" s="47">
        <v>105</v>
      </c>
      <c r="E46" s="36">
        <v>150</v>
      </c>
      <c r="F46" s="36">
        <v>132</v>
      </c>
      <c r="G46" s="36">
        <v>140</v>
      </c>
      <c r="H46" s="39">
        <v>132</v>
      </c>
    </row>
    <row r="47" spans="1:8" x14ac:dyDescent="0.3">
      <c r="A47" s="35">
        <v>1511</v>
      </c>
      <c r="B47" s="36">
        <v>150</v>
      </c>
      <c r="C47" s="37">
        <v>89</v>
      </c>
      <c r="D47" s="47">
        <v>118</v>
      </c>
      <c r="E47" s="36">
        <v>168</v>
      </c>
      <c r="F47" s="36">
        <v>190</v>
      </c>
      <c r="G47" s="36">
        <v>157</v>
      </c>
      <c r="H47" s="39">
        <v>188</v>
      </c>
    </row>
    <row r="48" spans="1:8" x14ac:dyDescent="0.3">
      <c r="A48" s="35">
        <v>1512</v>
      </c>
      <c r="B48" s="36">
        <v>88</v>
      </c>
      <c r="C48" s="37">
        <v>41</v>
      </c>
      <c r="D48" s="47">
        <v>62</v>
      </c>
      <c r="E48" s="36">
        <v>94</v>
      </c>
      <c r="F48" s="36">
        <v>89</v>
      </c>
      <c r="G48" s="36">
        <v>90</v>
      </c>
      <c r="H48" s="39">
        <v>85</v>
      </c>
    </row>
    <row r="49" spans="1:8" x14ac:dyDescent="0.3">
      <c r="A49" s="35">
        <v>1513</v>
      </c>
      <c r="B49" s="36">
        <v>110</v>
      </c>
      <c r="C49" s="37">
        <v>49</v>
      </c>
      <c r="D49" s="47">
        <v>87</v>
      </c>
      <c r="E49" s="36">
        <v>121</v>
      </c>
      <c r="F49" s="36">
        <v>118</v>
      </c>
      <c r="G49" s="36">
        <v>116</v>
      </c>
      <c r="H49" s="39">
        <v>114</v>
      </c>
    </row>
    <row r="50" spans="1:8" x14ac:dyDescent="0.3">
      <c r="A50" s="35">
        <v>1514</v>
      </c>
      <c r="B50" s="36">
        <v>87</v>
      </c>
      <c r="C50" s="37">
        <v>77</v>
      </c>
      <c r="D50" s="47">
        <v>147</v>
      </c>
      <c r="E50" s="36">
        <v>90</v>
      </c>
      <c r="F50" s="36">
        <v>190</v>
      </c>
      <c r="G50" s="36">
        <v>86</v>
      </c>
      <c r="H50" s="39">
        <v>190</v>
      </c>
    </row>
    <row r="51" spans="1:8" x14ac:dyDescent="0.3">
      <c r="A51" s="35">
        <v>1515</v>
      </c>
      <c r="B51" s="36">
        <v>58</v>
      </c>
      <c r="C51" s="37">
        <v>42</v>
      </c>
      <c r="D51" s="47">
        <v>132</v>
      </c>
      <c r="E51" s="36">
        <v>61</v>
      </c>
      <c r="F51" s="36">
        <v>156</v>
      </c>
      <c r="G51" s="36">
        <v>59</v>
      </c>
      <c r="H51" s="39">
        <v>153</v>
      </c>
    </row>
    <row r="52" spans="1:8" x14ac:dyDescent="0.3">
      <c r="A52" s="52">
        <v>1516</v>
      </c>
      <c r="B52" s="69">
        <v>90</v>
      </c>
      <c r="C52" s="65">
        <v>75</v>
      </c>
      <c r="D52" s="135">
        <v>124</v>
      </c>
      <c r="E52" s="69">
        <v>98</v>
      </c>
      <c r="F52" s="69">
        <v>177</v>
      </c>
      <c r="G52" s="69">
        <v>96</v>
      </c>
      <c r="H52" s="66">
        <v>179</v>
      </c>
    </row>
    <row r="53" spans="1:8" x14ac:dyDescent="0.3">
      <c r="A53" s="11" t="s">
        <v>8</v>
      </c>
      <c r="B53" s="12">
        <f t="shared" ref="B53:H53" si="1">SUM(B37:B52)</f>
        <v>2027</v>
      </c>
      <c r="C53" s="12">
        <f t="shared" si="1"/>
        <v>1382</v>
      </c>
      <c r="D53" s="12">
        <f t="shared" si="1"/>
        <v>2837</v>
      </c>
      <c r="E53" s="12">
        <f t="shared" si="1"/>
        <v>2245</v>
      </c>
      <c r="F53" s="12">
        <f t="shared" si="1"/>
        <v>3619</v>
      </c>
      <c r="G53" s="12">
        <f t="shared" si="1"/>
        <v>2084</v>
      </c>
      <c r="H53" s="12">
        <f t="shared" si="1"/>
        <v>3630</v>
      </c>
    </row>
  </sheetData>
  <mergeCells count="9">
    <mergeCell ref="B32:H32"/>
    <mergeCell ref="B33:D33"/>
    <mergeCell ref="E33:F33"/>
    <mergeCell ref="G33:H33"/>
    <mergeCell ref="B1:K1"/>
    <mergeCell ref="B2:K2"/>
    <mergeCell ref="I3:J3"/>
    <mergeCell ref="B3:G3"/>
    <mergeCell ref="B31:H31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PRIMARY ELECTION     MAY 15, 2018&amp;"Helv,Regular"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opLeftCell="A16" zoomScaleNormal="100" zoomScaleSheetLayoutView="100" workbookViewId="0">
      <selection activeCell="K42" sqref="K42"/>
    </sheetView>
  </sheetViews>
  <sheetFormatPr defaultColWidth="9.109375" defaultRowHeight="13.8" x14ac:dyDescent="0.3"/>
  <cols>
    <col min="1" max="1" width="9.33203125" style="14" bestFit="1" customWidth="1"/>
    <col min="2" max="11" width="8.6640625" style="2" customWidth="1"/>
    <col min="12" max="16384" width="9.109375" style="2"/>
  </cols>
  <sheetData>
    <row r="1" spans="1:11" x14ac:dyDescent="0.3">
      <c r="A1" s="1"/>
      <c r="B1" s="182"/>
      <c r="C1" s="183"/>
      <c r="D1" s="183"/>
      <c r="E1" s="183"/>
      <c r="F1" s="183"/>
      <c r="G1" s="183"/>
      <c r="H1" s="183"/>
      <c r="I1" s="183"/>
      <c r="J1" s="183"/>
      <c r="K1" s="184"/>
    </row>
    <row r="2" spans="1:11" x14ac:dyDescent="0.3">
      <c r="A2" s="3"/>
      <c r="B2" s="185" t="s">
        <v>57</v>
      </c>
      <c r="C2" s="186"/>
      <c r="D2" s="186"/>
      <c r="E2" s="186"/>
      <c r="F2" s="186"/>
      <c r="G2" s="186"/>
      <c r="H2" s="186"/>
      <c r="I2" s="186"/>
      <c r="J2" s="186"/>
      <c r="K2" s="187"/>
    </row>
    <row r="3" spans="1:11" x14ac:dyDescent="0.3">
      <c r="A3" s="3"/>
      <c r="B3" s="212" t="s">
        <v>41</v>
      </c>
      <c r="C3" s="212"/>
      <c r="D3" s="209" t="s">
        <v>42</v>
      </c>
      <c r="E3" s="211"/>
      <c r="F3" s="209" t="s">
        <v>43</v>
      </c>
      <c r="G3" s="210"/>
      <c r="H3" s="210"/>
      <c r="I3" s="210"/>
      <c r="J3" s="210"/>
      <c r="K3" s="211"/>
    </row>
    <row r="4" spans="1:11" x14ac:dyDescent="0.3">
      <c r="A4" s="4"/>
      <c r="B4" s="43" t="s">
        <v>39</v>
      </c>
      <c r="C4" s="43" t="s">
        <v>32</v>
      </c>
      <c r="D4" s="43" t="s">
        <v>39</v>
      </c>
      <c r="E4" s="43" t="s">
        <v>32</v>
      </c>
      <c r="F4" s="43" t="s">
        <v>39</v>
      </c>
      <c r="G4" s="43" t="s">
        <v>39</v>
      </c>
      <c r="H4" s="43" t="s">
        <v>39</v>
      </c>
      <c r="I4" s="43" t="s">
        <v>39</v>
      </c>
      <c r="J4" s="43" t="s">
        <v>39</v>
      </c>
      <c r="K4" s="43" t="s">
        <v>32</v>
      </c>
    </row>
    <row r="5" spans="1:11" ht="107.25" customHeight="1" thickBot="1" x14ac:dyDescent="0.35">
      <c r="A5" s="8" t="s">
        <v>2</v>
      </c>
      <c r="B5" s="9" t="s">
        <v>58</v>
      </c>
      <c r="C5" s="9" t="s">
        <v>428</v>
      </c>
      <c r="D5" s="9" t="s">
        <v>429</v>
      </c>
      <c r="E5" s="9" t="s">
        <v>246</v>
      </c>
      <c r="F5" s="9" t="s">
        <v>430</v>
      </c>
      <c r="G5" s="9" t="s">
        <v>431</v>
      </c>
      <c r="H5" s="9" t="s">
        <v>432</v>
      </c>
      <c r="I5" s="9" t="s">
        <v>433</v>
      </c>
      <c r="J5" s="9" t="s">
        <v>434</v>
      </c>
      <c r="K5" s="9" t="s">
        <v>59</v>
      </c>
    </row>
    <row r="6" spans="1:11" ht="14.4" thickBot="1" x14ac:dyDescent="0.35">
      <c r="A6" s="49"/>
      <c r="B6" s="54"/>
      <c r="C6" s="54"/>
      <c r="D6" s="54"/>
      <c r="E6" s="54"/>
      <c r="F6" s="54"/>
      <c r="G6" s="54"/>
      <c r="H6" s="54"/>
      <c r="I6" s="54"/>
      <c r="J6" s="54"/>
      <c r="K6" s="77"/>
    </row>
    <row r="7" spans="1:11" x14ac:dyDescent="0.3">
      <c r="A7" s="35">
        <v>1601</v>
      </c>
      <c r="B7" s="36">
        <v>308</v>
      </c>
      <c r="C7" s="47">
        <v>343</v>
      </c>
      <c r="D7" s="44">
        <v>304</v>
      </c>
      <c r="E7" s="161">
        <v>361</v>
      </c>
      <c r="F7" s="107">
        <v>84</v>
      </c>
      <c r="G7" s="163">
        <v>138</v>
      </c>
      <c r="H7" s="163">
        <v>4</v>
      </c>
      <c r="I7" s="163">
        <v>26</v>
      </c>
      <c r="J7" s="154">
        <v>109</v>
      </c>
      <c r="K7" s="39">
        <v>356</v>
      </c>
    </row>
    <row r="8" spans="1:11" x14ac:dyDescent="0.3">
      <c r="A8" s="35">
        <v>1602</v>
      </c>
      <c r="B8" s="36">
        <v>243</v>
      </c>
      <c r="C8" s="47">
        <v>210</v>
      </c>
      <c r="D8" s="44">
        <v>246</v>
      </c>
      <c r="E8" s="36">
        <v>216</v>
      </c>
      <c r="F8" s="37">
        <v>103</v>
      </c>
      <c r="G8" s="38">
        <v>93</v>
      </c>
      <c r="H8" s="38">
        <v>4</v>
      </c>
      <c r="I8" s="38">
        <v>17</v>
      </c>
      <c r="J8" s="39">
        <v>69</v>
      </c>
      <c r="K8" s="39">
        <v>213</v>
      </c>
    </row>
    <row r="9" spans="1:11" x14ac:dyDescent="0.3">
      <c r="A9" s="35">
        <v>1603</v>
      </c>
      <c r="B9" s="36">
        <v>372</v>
      </c>
      <c r="C9" s="47">
        <v>218</v>
      </c>
      <c r="D9" s="44">
        <v>359</v>
      </c>
      <c r="E9" s="36">
        <v>228</v>
      </c>
      <c r="F9" s="37">
        <v>177</v>
      </c>
      <c r="G9" s="38">
        <v>138</v>
      </c>
      <c r="H9" s="38">
        <v>12</v>
      </c>
      <c r="I9" s="38">
        <v>28</v>
      </c>
      <c r="J9" s="39">
        <v>87</v>
      </c>
      <c r="K9" s="39">
        <v>225</v>
      </c>
    </row>
    <row r="10" spans="1:11" x14ac:dyDescent="0.3">
      <c r="A10" s="35">
        <v>1604</v>
      </c>
      <c r="B10" s="36">
        <v>291</v>
      </c>
      <c r="C10" s="47">
        <v>156</v>
      </c>
      <c r="D10" s="44">
        <v>286</v>
      </c>
      <c r="E10" s="36">
        <v>156</v>
      </c>
      <c r="F10" s="37">
        <v>192</v>
      </c>
      <c r="G10" s="38">
        <v>78</v>
      </c>
      <c r="H10" s="38">
        <v>4</v>
      </c>
      <c r="I10" s="38">
        <v>16</v>
      </c>
      <c r="J10" s="39">
        <v>56</v>
      </c>
      <c r="K10" s="39">
        <v>155</v>
      </c>
    </row>
    <row r="11" spans="1:11" x14ac:dyDescent="0.3">
      <c r="A11" s="35">
        <v>1605</v>
      </c>
      <c r="B11" s="36">
        <v>282</v>
      </c>
      <c r="C11" s="47">
        <v>122</v>
      </c>
      <c r="D11" s="44">
        <v>280</v>
      </c>
      <c r="E11" s="36">
        <v>130</v>
      </c>
      <c r="F11" s="37">
        <v>223</v>
      </c>
      <c r="G11" s="38">
        <v>47</v>
      </c>
      <c r="H11" s="38">
        <v>0</v>
      </c>
      <c r="I11" s="38">
        <v>20</v>
      </c>
      <c r="J11" s="39">
        <v>52</v>
      </c>
      <c r="K11" s="39">
        <v>125</v>
      </c>
    </row>
    <row r="12" spans="1:11" x14ac:dyDescent="0.3">
      <c r="A12" s="35">
        <v>1606</v>
      </c>
      <c r="B12" s="36">
        <v>273</v>
      </c>
      <c r="C12" s="47">
        <v>61</v>
      </c>
      <c r="D12" s="44">
        <v>263</v>
      </c>
      <c r="E12" s="36">
        <v>60</v>
      </c>
      <c r="F12" s="37">
        <v>164</v>
      </c>
      <c r="G12" s="38">
        <v>64</v>
      </c>
      <c r="H12" s="38">
        <v>5</v>
      </c>
      <c r="I12" s="38">
        <v>14</v>
      </c>
      <c r="J12" s="39">
        <v>84</v>
      </c>
      <c r="K12" s="39">
        <v>61</v>
      </c>
    </row>
    <row r="13" spans="1:11" x14ac:dyDescent="0.3">
      <c r="A13" s="52">
        <v>1607</v>
      </c>
      <c r="B13" s="78">
        <v>251</v>
      </c>
      <c r="C13" s="101">
        <v>300</v>
      </c>
      <c r="D13" s="93">
        <v>247</v>
      </c>
      <c r="E13" s="78">
        <v>309</v>
      </c>
      <c r="F13" s="85">
        <v>74</v>
      </c>
      <c r="G13" s="86">
        <v>108</v>
      </c>
      <c r="H13" s="86">
        <v>7</v>
      </c>
      <c r="I13" s="86">
        <v>17</v>
      </c>
      <c r="J13" s="87">
        <v>74</v>
      </c>
      <c r="K13" s="87">
        <v>310</v>
      </c>
    </row>
    <row r="14" spans="1:11" x14ac:dyDescent="0.3">
      <c r="A14" s="35">
        <v>1608</v>
      </c>
      <c r="B14" s="36">
        <v>158</v>
      </c>
      <c r="C14" s="47">
        <v>111</v>
      </c>
      <c r="D14" s="44">
        <v>147</v>
      </c>
      <c r="E14" s="36">
        <v>116</v>
      </c>
      <c r="F14" s="37">
        <v>62</v>
      </c>
      <c r="G14" s="38">
        <v>42</v>
      </c>
      <c r="H14" s="38">
        <v>4</v>
      </c>
      <c r="I14" s="38">
        <v>43</v>
      </c>
      <c r="J14" s="39">
        <v>59</v>
      </c>
      <c r="K14" s="39">
        <v>113</v>
      </c>
    </row>
    <row r="15" spans="1:11" x14ac:dyDescent="0.3">
      <c r="A15" s="35">
        <v>1609</v>
      </c>
      <c r="B15" s="36">
        <v>168</v>
      </c>
      <c r="C15" s="47">
        <v>211</v>
      </c>
      <c r="D15" s="44">
        <v>169</v>
      </c>
      <c r="E15" s="36">
        <v>223</v>
      </c>
      <c r="F15" s="37">
        <v>64</v>
      </c>
      <c r="G15" s="38">
        <v>73</v>
      </c>
      <c r="H15" s="38">
        <v>2</v>
      </c>
      <c r="I15" s="38">
        <v>8</v>
      </c>
      <c r="J15" s="39">
        <v>46</v>
      </c>
      <c r="K15" s="39">
        <v>205</v>
      </c>
    </row>
    <row r="16" spans="1:11" x14ac:dyDescent="0.3">
      <c r="A16" s="35">
        <v>1610</v>
      </c>
      <c r="B16" s="36">
        <v>234</v>
      </c>
      <c r="C16" s="47">
        <v>235</v>
      </c>
      <c r="D16" s="44">
        <v>235</v>
      </c>
      <c r="E16" s="36">
        <v>233</v>
      </c>
      <c r="F16" s="37">
        <v>56</v>
      </c>
      <c r="G16" s="38">
        <v>92</v>
      </c>
      <c r="H16" s="38">
        <v>7</v>
      </c>
      <c r="I16" s="38">
        <v>22</v>
      </c>
      <c r="J16" s="39">
        <v>79</v>
      </c>
      <c r="K16" s="39">
        <v>230</v>
      </c>
    </row>
    <row r="17" spans="1:11" x14ac:dyDescent="0.3">
      <c r="A17" s="35">
        <v>1611</v>
      </c>
      <c r="B17" s="36">
        <v>205</v>
      </c>
      <c r="C17" s="47">
        <v>240</v>
      </c>
      <c r="D17" s="44">
        <v>206</v>
      </c>
      <c r="E17" s="36">
        <v>260</v>
      </c>
      <c r="F17" s="37">
        <v>47</v>
      </c>
      <c r="G17" s="38">
        <v>104</v>
      </c>
      <c r="H17" s="38">
        <v>3</v>
      </c>
      <c r="I17" s="38">
        <v>18</v>
      </c>
      <c r="J17" s="39">
        <v>57</v>
      </c>
      <c r="K17" s="39">
        <v>243</v>
      </c>
    </row>
    <row r="18" spans="1:11" x14ac:dyDescent="0.3">
      <c r="A18" s="35">
        <v>1612</v>
      </c>
      <c r="B18" s="36">
        <v>125</v>
      </c>
      <c r="C18" s="47">
        <v>85</v>
      </c>
      <c r="D18" s="44">
        <v>125</v>
      </c>
      <c r="E18" s="36">
        <v>86</v>
      </c>
      <c r="F18" s="37">
        <v>26</v>
      </c>
      <c r="G18" s="38">
        <v>54</v>
      </c>
      <c r="H18" s="38">
        <v>7</v>
      </c>
      <c r="I18" s="38">
        <v>14</v>
      </c>
      <c r="J18" s="39">
        <v>38</v>
      </c>
      <c r="K18" s="39">
        <v>85</v>
      </c>
    </row>
    <row r="19" spans="1:11" x14ac:dyDescent="0.3">
      <c r="A19" s="35">
        <v>1613</v>
      </c>
      <c r="B19" s="36">
        <v>229</v>
      </c>
      <c r="C19" s="47">
        <v>207</v>
      </c>
      <c r="D19" s="44">
        <v>224</v>
      </c>
      <c r="E19" s="36">
        <v>210</v>
      </c>
      <c r="F19" s="37">
        <v>83</v>
      </c>
      <c r="G19" s="38">
        <v>114</v>
      </c>
      <c r="H19" s="38">
        <v>3</v>
      </c>
      <c r="I19" s="38">
        <v>8</v>
      </c>
      <c r="J19" s="39">
        <v>58</v>
      </c>
      <c r="K19" s="39">
        <v>206</v>
      </c>
    </row>
    <row r="20" spans="1:11" x14ac:dyDescent="0.3">
      <c r="A20" s="35">
        <v>1614</v>
      </c>
      <c r="B20" s="36">
        <v>160</v>
      </c>
      <c r="C20" s="47">
        <v>174</v>
      </c>
      <c r="D20" s="44">
        <v>160</v>
      </c>
      <c r="E20" s="36">
        <v>172</v>
      </c>
      <c r="F20" s="37">
        <v>41</v>
      </c>
      <c r="G20" s="38">
        <v>73</v>
      </c>
      <c r="H20" s="38">
        <v>10</v>
      </c>
      <c r="I20" s="38">
        <v>8</v>
      </c>
      <c r="J20" s="39">
        <v>48</v>
      </c>
      <c r="K20" s="39">
        <v>168</v>
      </c>
    </row>
    <row r="21" spans="1:11" x14ac:dyDescent="0.3">
      <c r="A21" s="35">
        <v>1615</v>
      </c>
      <c r="B21" s="36">
        <v>277</v>
      </c>
      <c r="C21" s="47">
        <v>133</v>
      </c>
      <c r="D21" s="44">
        <v>274</v>
      </c>
      <c r="E21" s="162">
        <v>138</v>
      </c>
      <c r="F21" s="108">
        <v>83</v>
      </c>
      <c r="G21" s="164">
        <v>114</v>
      </c>
      <c r="H21" s="164">
        <v>9</v>
      </c>
      <c r="I21" s="164">
        <v>18</v>
      </c>
      <c r="J21" s="155">
        <v>97</v>
      </c>
      <c r="K21" s="39">
        <v>129</v>
      </c>
    </row>
    <row r="22" spans="1:11" x14ac:dyDescent="0.3">
      <c r="A22" s="11" t="s">
        <v>8</v>
      </c>
      <c r="B22" s="12">
        <f t="shared" ref="B22:K22" si="0">SUM(B7:B21)</f>
        <v>3576</v>
      </c>
      <c r="C22" s="12">
        <f t="shared" si="0"/>
        <v>2806</v>
      </c>
      <c r="D22" s="12">
        <f t="shared" si="0"/>
        <v>3525</v>
      </c>
      <c r="E22" s="12">
        <f t="shared" si="0"/>
        <v>2898</v>
      </c>
      <c r="F22" s="12">
        <f t="shared" si="0"/>
        <v>1479</v>
      </c>
      <c r="G22" s="12">
        <f t="shared" si="0"/>
        <v>1332</v>
      </c>
      <c r="H22" s="12">
        <f t="shared" si="0"/>
        <v>81</v>
      </c>
      <c r="I22" s="12">
        <f t="shared" si="0"/>
        <v>277</v>
      </c>
      <c r="J22" s="12">
        <f t="shared" si="0"/>
        <v>1013</v>
      </c>
      <c r="K22" s="12">
        <f t="shared" si="0"/>
        <v>2824</v>
      </c>
    </row>
    <row r="23" spans="1:11" x14ac:dyDescent="0.3">
      <c r="A23" s="13"/>
    </row>
    <row r="25" spans="1:11" x14ac:dyDescent="0.3">
      <c r="A25" s="1"/>
      <c r="B25" s="182"/>
      <c r="C25" s="183"/>
      <c r="D25" s="183"/>
      <c r="E25" s="183"/>
      <c r="F25" s="183"/>
      <c r="G25" s="183"/>
      <c r="H25" s="184"/>
    </row>
    <row r="26" spans="1:11" x14ac:dyDescent="0.3">
      <c r="A26" s="3"/>
      <c r="B26" s="185" t="s">
        <v>60</v>
      </c>
      <c r="C26" s="186"/>
      <c r="D26" s="186"/>
      <c r="E26" s="186"/>
      <c r="F26" s="186"/>
      <c r="G26" s="186"/>
      <c r="H26" s="187"/>
    </row>
    <row r="27" spans="1:11" x14ac:dyDescent="0.3">
      <c r="A27" s="3"/>
      <c r="B27" s="209" t="s">
        <v>41</v>
      </c>
      <c r="C27" s="211"/>
      <c r="D27" s="209" t="s">
        <v>42</v>
      </c>
      <c r="E27" s="210"/>
      <c r="F27" s="211"/>
      <c r="G27" s="209" t="s">
        <v>43</v>
      </c>
      <c r="H27" s="211"/>
    </row>
    <row r="28" spans="1:11" x14ac:dyDescent="0.3">
      <c r="A28" s="4"/>
      <c r="B28" s="43" t="s">
        <v>39</v>
      </c>
      <c r="C28" s="43" t="s">
        <v>32</v>
      </c>
      <c r="D28" s="43" t="s">
        <v>39</v>
      </c>
      <c r="E28" s="43" t="s">
        <v>39</v>
      </c>
      <c r="F28" s="43" t="s">
        <v>32</v>
      </c>
      <c r="G28" s="43" t="s">
        <v>39</v>
      </c>
      <c r="H28" s="43" t="s">
        <v>32</v>
      </c>
    </row>
    <row r="29" spans="1:11" ht="73.2" thickBot="1" x14ac:dyDescent="0.35">
      <c r="A29" s="8" t="s">
        <v>2</v>
      </c>
      <c r="B29" s="9" t="s">
        <v>424</v>
      </c>
      <c r="C29" s="9" t="s">
        <v>435</v>
      </c>
      <c r="D29" s="9" t="s">
        <v>61</v>
      </c>
      <c r="E29" s="9" t="s">
        <v>259</v>
      </c>
      <c r="F29" s="9" t="s">
        <v>436</v>
      </c>
      <c r="G29" s="9" t="s">
        <v>62</v>
      </c>
      <c r="H29" s="9" t="s">
        <v>260</v>
      </c>
    </row>
    <row r="30" spans="1:11" ht="14.4" thickBot="1" x14ac:dyDescent="0.35">
      <c r="A30" s="49"/>
      <c r="B30" s="54"/>
      <c r="C30" s="54"/>
      <c r="D30" s="54"/>
      <c r="E30" s="54"/>
      <c r="F30" s="54"/>
      <c r="G30" s="54"/>
      <c r="H30" s="77"/>
    </row>
    <row r="31" spans="1:11" x14ac:dyDescent="0.3">
      <c r="A31" s="35">
        <v>1701</v>
      </c>
      <c r="B31" s="36">
        <v>136</v>
      </c>
      <c r="C31" s="44">
        <v>164</v>
      </c>
      <c r="D31" s="37">
        <v>88</v>
      </c>
      <c r="E31" s="165">
        <v>51</v>
      </c>
      <c r="F31" s="161">
        <v>161</v>
      </c>
      <c r="G31" s="165">
        <v>142</v>
      </c>
      <c r="H31" s="36">
        <v>160</v>
      </c>
    </row>
    <row r="32" spans="1:11" x14ac:dyDescent="0.3">
      <c r="A32" s="35">
        <v>1702</v>
      </c>
      <c r="B32" s="36">
        <v>236</v>
      </c>
      <c r="C32" s="44">
        <v>204</v>
      </c>
      <c r="D32" s="37">
        <v>164</v>
      </c>
      <c r="E32" s="165">
        <v>89</v>
      </c>
      <c r="F32" s="36">
        <v>207</v>
      </c>
      <c r="G32" s="165">
        <v>251</v>
      </c>
      <c r="H32" s="36">
        <v>207</v>
      </c>
    </row>
    <row r="33" spans="1:8" x14ac:dyDescent="0.3">
      <c r="A33" s="35">
        <v>1703</v>
      </c>
      <c r="B33" s="36">
        <v>178</v>
      </c>
      <c r="C33" s="44">
        <v>129</v>
      </c>
      <c r="D33" s="37">
        <v>113</v>
      </c>
      <c r="E33" s="165">
        <v>63</v>
      </c>
      <c r="F33" s="36">
        <v>127</v>
      </c>
      <c r="G33" s="165">
        <v>176</v>
      </c>
      <c r="H33" s="36">
        <v>127</v>
      </c>
    </row>
    <row r="34" spans="1:8" x14ac:dyDescent="0.3">
      <c r="A34" s="35">
        <v>1704</v>
      </c>
      <c r="B34" s="36">
        <v>285</v>
      </c>
      <c r="C34" s="44">
        <v>116</v>
      </c>
      <c r="D34" s="37">
        <v>214</v>
      </c>
      <c r="E34" s="165">
        <v>97</v>
      </c>
      <c r="F34" s="36">
        <v>116</v>
      </c>
      <c r="G34" s="165">
        <v>304</v>
      </c>
      <c r="H34" s="36">
        <v>119</v>
      </c>
    </row>
    <row r="35" spans="1:8" x14ac:dyDescent="0.3">
      <c r="A35" s="35">
        <v>1705</v>
      </c>
      <c r="B35" s="36">
        <v>232</v>
      </c>
      <c r="C35" s="44">
        <v>107</v>
      </c>
      <c r="D35" s="37">
        <v>128</v>
      </c>
      <c r="E35" s="165">
        <v>105</v>
      </c>
      <c r="F35" s="36">
        <v>108</v>
      </c>
      <c r="G35" s="165">
        <v>233</v>
      </c>
      <c r="H35" s="36">
        <v>109</v>
      </c>
    </row>
    <row r="36" spans="1:8" x14ac:dyDescent="0.3">
      <c r="A36" s="35">
        <v>1706</v>
      </c>
      <c r="B36" s="36">
        <v>297</v>
      </c>
      <c r="C36" s="44">
        <v>104</v>
      </c>
      <c r="D36" s="37">
        <v>191</v>
      </c>
      <c r="E36" s="165">
        <v>125</v>
      </c>
      <c r="F36" s="36">
        <v>102</v>
      </c>
      <c r="G36" s="165">
        <v>307</v>
      </c>
      <c r="H36" s="36">
        <v>106</v>
      </c>
    </row>
    <row r="37" spans="1:8" x14ac:dyDescent="0.3">
      <c r="A37" s="35">
        <v>1707</v>
      </c>
      <c r="B37" s="36">
        <v>294</v>
      </c>
      <c r="C37" s="44">
        <v>96</v>
      </c>
      <c r="D37" s="37">
        <v>203</v>
      </c>
      <c r="E37" s="165">
        <v>121</v>
      </c>
      <c r="F37" s="36">
        <v>95</v>
      </c>
      <c r="G37" s="165">
        <v>306</v>
      </c>
      <c r="H37" s="36">
        <v>95</v>
      </c>
    </row>
    <row r="38" spans="1:8" x14ac:dyDescent="0.3">
      <c r="A38" s="35">
        <v>1708</v>
      </c>
      <c r="B38" s="36">
        <v>317</v>
      </c>
      <c r="C38" s="44">
        <v>156</v>
      </c>
      <c r="D38" s="37">
        <v>200</v>
      </c>
      <c r="E38" s="165">
        <v>141</v>
      </c>
      <c r="F38" s="36">
        <v>159</v>
      </c>
      <c r="G38" s="165">
        <v>326</v>
      </c>
      <c r="H38" s="36">
        <v>153</v>
      </c>
    </row>
    <row r="39" spans="1:8" x14ac:dyDescent="0.3">
      <c r="A39" s="35">
        <v>1709</v>
      </c>
      <c r="B39" s="36">
        <v>307</v>
      </c>
      <c r="C39" s="44">
        <v>93</v>
      </c>
      <c r="D39" s="37">
        <v>216</v>
      </c>
      <c r="E39" s="165">
        <v>122</v>
      </c>
      <c r="F39" s="36">
        <v>94</v>
      </c>
      <c r="G39" s="165">
        <v>333</v>
      </c>
      <c r="H39" s="36">
        <v>95</v>
      </c>
    </row>
    <row r="40" spans="1:8" x14ac:dyDescent="0.3">
      <c r="A40" s="35">
        <v>1710</v>
      </c>
      <c r="B40" s="36">
        <v>96</v>
      </c>
      <c r="C40" s="44">
        <v>32</v>
      </c>
      <c r="D40" s="37">
        <v>54</v>
      </c>
      <c r="E40" s="165">
        <v>45</v>
      </c>
      <c r="F40" s="36">
        <v>32</v>
      </c>
      <c r="G40" s="165">
        <v>99</v>
      </c>
      <c r="H40" s="36">
        <v>33</v>
      </c>
    </row>
    <row r="41" spans="1:8" x14ac:dyDescent="0.3">
      <c r="A41" s="35">
        <v>1711</v>
      </c>
      <c r="B41" s="36">
        <v>154</v>
      </c>
      <c r="C41" s="44">
        <v>34</v>
      </c>
      <c r="D41" s="37">
        <v>91</v>
      </c>
      <c r="E41" s="165">
        <v>74</v>
      </c>
      <c r="F41" s="36">
        <v>33</v>
      </c>
      <c r="G41" s="165">
        <v>167</v>
      </c>
      <c r="H41" s="36">
        <v>34</v>
      </c>
    </row>
    <row r="42" spans="1:8" x14ac:dyDescent="0.3">
      <c r="A42" s="35">
        <v>1712</v>
      </c>
      <c r="B42" s="36">
        <v>185</v>
      </c>
      <c r="C42" s="44">
        <v>121</v>
      </c>
      <c r="D42" s="37">
        <v>122</v>
      </c>
      <c r="E42" s="165">
        <v>81</v>
      </c>
      <c r="F42" s="36">
        <v>121</v>
      </c>
      <c r="G42" s="165">
        <v>196</v>
      </c>
      <c r="H42" s="36">
        <v>124</v>
      </c>
    </row>
    <row r="43" spans="1:8" x14ac:dyDescent="0.3">
      <c r="A43" s="35">
        <v>1713</v>
      </c>
      <c r="B43" s="36">
        <v>239</v>
      </c>
      <c r="C43" s="44">
        <v>199</v>
      </c>
      <c r="D43" s="37">
        <v>183</v>
      </c>
      <c r="E43" s="165">
        <v>90</v>
      </c>
      <c r="F43" s="36">
        <v>200</v>
      </c>
      <c r="G43" s="165">
        <v>253</v>
      </c>
      <c r="H43" s="36">
        <v>197</v>
      </c>
    </row>
    <row r="44" spans="1:8" x14ac:dyDescent="0.3">
      <c r="A44" s="35">
        <v>1714</v>
      </c>
      <c r="B44" s="36">
        <v>261</v>
      </c>
      <c r="C44" s="44">
        <v>139</v>
      </c>
      <c r="D44" s="37">
        <v>202</v>
      </c>
      <c r="E44" s="165">
        <v>72</v>
      </c>
      <c r="F44" s="36">
        <v>135</v>
      </c>
      <c r="G44" s="165">
        <v>266</v>
      </c>
      <c r="H44" s="36">
        <v>136</v>
      </c>
    </row>
    <row r="45" spans="1:8" x14ac:dyDescent="0.3">
      <c r="A45" s="35">
        <v>1715</v>
      </c>
      <c r="B45" s="36">
        <v>262</v>
      </c>
      <c r="C45" s="44">
        <v>144</v>
      </c>
      <c r="D45" s="37">
        <v>170</v>
      </c>
      <c r="E45" s="165">
        <v>118</v>
      </c>
      <c r="F45" s="162">
        <v>141</v>
      </c>
      <c r="G45" s="165">
        <v>275</v>
      </c>
      <c r="H45" s="36">
        <v>147</v>
      </c>
    </row>
    <row r="46" spans="1:8" x14ac:dyDescent="0.3">
      <c r="A46" s="11" t="s">
        <v>8</v>
      </c>
      <c r="B46" s="12">
        <f>SUM(B31:B45)</f>
        <v>3479</v>
      </c>
      <c r="C46" s="12">
        <f t="shared" ref="C46" si="1">SUM(C31:C45)</f>
        <v>1838</v>
      </c>
      <c r="D46" s="12">
        <f t="shared" ref="D46" si="2">SUM(D31:D45)</f>
        <v>2339</v>
      </c>
      <c r="E46" s="12">
        <f t="shared" ref="E46" si="3">SUM(E31:E45)</f>
        <v>1394</v>
      </c>
      <c r="F46" s="12">
        <f t="shared" ref="F46" si="4">SUM(F31:F45)</f>
        <v>1831</v>
      </c>
      <c r="G46" s="12">
        <f t="shared" ref="G46" si="5">SUM(G31:G45)</f>
        <v>3634</v>
      </c>
      <c r="H46" s="12">
        <f>SUM(H31:H45)</f>
        <v>1842</v>
      </c>
    </row>
  </sheetData>
  <mergeCells count="10">
    <mergeCell ref="B1:K1"/>
    <mergeCell ref="B2:K2"/>
    <mergeCell ref="B3:C3"/>
    <mergeCell ref="D3:E3"/>
    <mergeCell ref="F3:K3"/>
    <mergeCell ref="B25:H25"/>
    <mergeCell ref="B26:H26"/>
    <mergeCell ref="B27:C27"/>
    <mergeCell ref="D27:F27"/>
    <mergeCell ref="G27:H27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PRIMARY ELECTION     MAY 15, 2018&amp;"Helv,Regular"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US Rep 1</vt:lpstr>
      <vt:lpstr>US Rep 2</vt:lpstr>
      <vt:lpstr>Gov &amp; Lt Gov</vt:lpstr>
      <vt:lpstr>Sec - AG</vt:lpstr>
      <vt:lpstr>Sup Inst</vt:lpstr>
      <vt:lpstr>Judicial</vt:lpstr>
      <vt:lpstr>Voting Stats</vt:lpstr>
      <vt:lpstr>Leg 14 &amp; 15</vt:lpstr>
      <vt:lpstr>Leg 16 &amp; 17</vt:lpstr>
      <vt:lpstr> Leg 18 &amp; 19</vt:lpstr>
      <vt:lpstr>Leg 20 &amp; 21</vt:lpstr>
      <vt:lpstr>Leg 22</vt:lpstr>
      <vt:lpstr>Co Comm - Treasurer</vt:lpstr>
      <vt:lpstr>Assessor &amp; Coroner</vt:lpstr>
      <vt:lpstr>Dist Jdg</vt:lpstr>
      <vt:lpstr>Precinct</vt:lpstr>
      <vt:lpstr>' Leg 18 &amp; 19'!Print_Titles</vt:lpstr>
      <vt:lpstr>'Assessor &amp; Coroner'!Print_Titles</vt:lpstr>
      <vt:lpstr>'Co Comm - Treasurer'!Print_Titles</vt:lpstr>
      <vt:lpstr>'Dist Jdg'!Print_Titles</vt:lpstr>
      <vt:lpstr>'Gov &amp; Lt Gov'!Print_Titles</vt:lpstr>
      <vt:lpstr>Judicial!Print_Titles</vt:lpstr>
      <vt:lpstr>'Leg 14 &amp; 15'!Print_Titles</vt:lpstr>
      <vt:lpstr>'Leg 16 &amp; 17'!Print_Titles</vt:lpstr>
      <vt:lpstr>'Leg 20 &amp; 21'!Print_Titles</vt:lpstr>
      <vt:lpstr>'Leg 22'!Print_Titles</vt:lpstr>
      <vt:lpstr>Precinct!Print_Titles</vt:lpstr>
      <vt:lpstr>'Sec - AG'!Print_Titles</vt:lpstr>
      <vt:lpstr>'Sup Inst'!Print_Titles</vt:lpstr>
      <vt:lpstr>'US Rep 1'!Print_Titles</vt:lpstr>
      <vt:lpstr>'US Rep 2'!Print_Titles</vt:lpstr>
      <vt:lpstr>'Voting Stats'!Print_Titles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Betsie</dc:creator>
  <cp:lastModifiedBy>James Witkowski</cp:lastModifiedBy>
  <cp:lastPrinted>2018-05-23T21:22:40Z</cp:lastPrinted>
  <dcterms:created xsi:type="dcterms:W3CDTF">2014-05-12T23:57:12Z</dcterms:created>
  <dcterms:modified xsi:type="dcterms:W3CDTF">2018-05-23T21:37:08Z</dcterms:modified>
</cp:coreProperties>
</file>