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8945" windowHeight="11700"/>
  </bookViews>
  <sheets>
    <sheet name="contents" sheetId="40" r:id="rId1"/>
    <sheet name="index pg 1-10" sheetId="60" r:id="rId2"/>
    <sheet name="notes pg11-12" sheetId="32" r:id="rId3"/>
    <sheet name="trends pg13" sheetId="45" r:id="rId4"/>
    <sheet name="pp example pg14" sheetId="46" r:id="rId5"/>
    <sheet name="personal prop pg15" sheetId="47" r:id="rId6"/>
    <sheet name="industrial pg16" sheetId="48" r:id="rId7"/>
    <sheet name="agriculture pg17" sheetId="49" r:id="rId8"/>
    <sheet name="construction pg18" sheetId="57" r:id="rId9"/>
    <sheet name="supplemental pg19" sheetId="51" r:id="rId10"/>
    <sheet name="catv pg20" sheetId="52" r:id="rId11"/>
    <sheet name="wireless pg21" sheetId="53" r:id="rId12"/>
    <sheet name="isp pg22" sheetId="54" r:id="rId13"/>
    <sheet name="video 2nd to last pg" sheetId="55" r:id="rId14"/>
    <sheet name="library last page" sheetId="56" r:id="rId15"/>
  </sheets>
  <definedNames>
    <definedName name="_Fill" localSheetId="7" hidden="1">#REF!</definedName>
    <definedName name="_Fill" localSheetId="8" hidden="1">#REF!</definedName>
    <definedName name="_Fill" localSheetId="1" hidden="1">#REF!</definedName>
    <definedName name="_Fill" localSheetId="6" hidden="1">#REF!</definedName>
    <definedName name="_Fill" localSheetId="12" hidden="1">#REF!</definedName>
    <definedName name="_Fill" localSheetId="5" hidden="1">#REF!</definedName>
    <definedName name="_Fill" localSheetId="4" hidden="1">#REF!</definedName>
    <definedName name="_Fill" localSheetId="9" hidden="1">#REF!</definedName>
    <definedName name="_Fill" localSheetId="3" hidden="1">#REF!</definedName>
    <definedName name="_Fill" hidden="1">#REF!</definedName>
    <definedName name="_xlnm._FilterDatabase" localSheetId="1" hidden="1">'index pg 1-10'!$A$4:$E$455</definedName>
    <definedName name="Jim" localSheetId="7" hidden="1">{#N/A,#N/A,FALSE,"into memo";#N/A,#N/A,FALSE,"index";#N/A,#N/A,FALSE,"trends";#N/A,#N/A,FALSE,"pers prop";#N/A,#N/A,FALSE,"ind prop";#N/A,#N/A,FALSE,"equip";#N/A,#N/A,FALSE,"library";#N/A,#N/A,FALSE,"arcade";#N/A,#N/A,FALSE,"pitney-bowes";#N/A,#N/A,FALSE,"video";#N/A,#N/A,FALSE,"wind";#N/A,#N/A,FALSE,"CATV"}</definedName>
    <definedName name="Jim" localSheetId="10" hidden="1">{#N/A,#N/A,FALSE,"into memo";#N/A,#N/A,FALSE,"index";#N/A,#N/A,FALSE,"trends";#N/A,#N/A,FALSE,"pers prop";#N/A,#N/A,FALSE,"ind prop";#N/A,#N/A,FALSE,"equip";#N/A,#N/A,FALSE,"library";#N/A,#N/A,FALSE,"arcade";#N/A,#N/A,FALSE,"pitney-bowes";#N/A,#N/A,FALSE,"video";#N/A,#N/A,FALSE,"wind";#N/A,#N/A,FALSE,"CATV"}</definedName>
    <definedName name="Jim" localSheetId="8" hidden="1">{#N/A,#N/A,FALSE,"into memo";#N/A,#N/A,FALSE,"index";#N/A,#N/A,FALSE,"trends";#N/A,#N/A,FALSE,"pers prop";#N/A,#N/A,FALSE,"ind prop";#N/A,#N/A,FALSE,"equip";#N/A,#N/A,FALSE,"library";#N/A,#N/A,FALSE,"arcade";#N/A,#N/A,FALSE,"pitney-bowes";#N/A,#N/A,FALSE,"video";#N/A,#N/A,FALSE,"wind";#N/A,#N/A,FALSE,"CATV"}</definedName>
    <definedName name="Jim" localSheetId="0" hidden="1">{#N/A,#N/A,FALSE,"into memo";#N/A,#N/A,FALSE,"index";#N/A,#N/A,FALSE,"trends";#N/A,#N/A,FALSE,"pers prop";#N/A,#N/A,FALSE,"ind prop";#N/A,#N/A,FALSE,"equip";#N/A,#N/A,FALSE,"library";#N/A,#N/A,FALSE,"arcade";#N/A,#N/A,FALSE,"pitney-bowes";#N/A,#N/A,FALSE,"video";#N/A,#N/A,FALSE,"wind";#N/A,#N/A,FALSE,"CATV"}</definedName>
    <definedName name="Jim" localSheetId="1" hidden="1">{#N/A,#N/A,FALSE,"into memo";#N/A,#N/A,FALSE,"index";#N/A,#N/A,FALSE,"trends";#N/A,#N/A,FALSE,"pers prop";#N/A,#N/A,FALSE,"ind prop";#N/A,#N/A,FALSE,"equip";#N/A,#N/A,FALSE,"library";#N/A,#N/A,FALSE,"arcade";#N/A,#N/A,FALSE,"pitney-bowes";#N/A,#N/A,FALSE,"video";#N/A,#N/A,FALSE,"wind";#N/A,#N/A,FALSE,"CATV"}</definedName>
    <definedName name="Jim" localSheetId="6" hidden="1">{#N/A,#N/A,FALSE,"into memo";#N/A,#N/A,FALSE,"index";#N/A,#N/A,FALSE,"trends";#N/A,#N/A,FALSE,"pers prop";#N/A,#N/A,FALSE,"ind prop";#N/A,#N/A,FALSE,"equip";#N/A,#N/A,FALSE,"library";#N/A,#N/A,FALSE,"arcade";#N/A,#N/A,FALSE,"pitney-bowes";#N/A,#N/A,FALSE,"video";#N/A,#N/A,FALSE,"wind";#N/A,#N/A,FALSE,"CATV"}</definedName>
    <definedName name="Jim" localSheetId="12" hidden="1">{#N/A,#N/A,FALSE,"into memo";#N/A,#N/A,FALSE,"index";#N/A,#N/A,FALSE,"trends";#N/A,#N/A,FALSE,"pers prop";#N/A,#N/A,FALSE,"ind prop";#N/A,#N/A,FALSE,"equip";#N/A,#N/A,FALSE,"library";#N/A,#N/A,FALSE,"arcade";#N/A,#N/A,FALSE,"pitney-bowes";#N/A,#N/A,FALSE,"video";#N/A,#N/A,FALSE,"wind";#N/A,#N/A,FALSE,"CATV"}</definedName>
    <definedName name="Jim" localSheetId="14" hidden="1">{#N/A,#N/A,FALSE,"into memo";#N/A,#N/A,FALSE,"index";#N/A,#N/A,FALSE,"trends";#N/A,#N/A,FALSE,"pers prop";#N/A,#N/A,FALSE,"ind prop";#N/A,#N/A,FALSE,"equip";#N/A,#N/A,FALSE,"library";#N/A,#N/A,FALSE,"arcade";#N/A,#N/A,FALSE,"pitney-bowes";#N/A,#N/A,FALSE,"video";#N/A,#N/A,FALSE,"wind";#N/A,#N/A,FALSE,"CATV"}</definedName>
    <definedName name="Jim" localSheetId="2" hidden="1">{#N/A,#N/A,FALSE,"into memo";#N/A,#N/A,FALSE,"index";#N/A,#N/A,FALSE,"trends";#N/A,#N/A,FALSE,"pers prop";#N/A,#N/A,FALSE,"ind prop";#N/A,#N/A,FALSE,"equip";#N/A,#N/A,FALSE,"library";#N/A,#N/A,FALSE,"arcade";#N/A,#N/A,FALSE,"pitney-bowes";#N/A,#N/A,FALSE,"video";#N/A,#N/A,FALSE,"wind";#N/A,#N/A,FALSE,"CATV"}</definedName>
    <definedName name="Jim" localSheetId="5" hidden="1">{#N/A,#N/A,FALSE,"into memo";#N/A,#N/A,FALSE,"index";#N/A,#N/A,FALSE,"trends";#N/A,#N/A,FALSE,"pers prop";#N/A,#N/A,FALSE,"ind prop";#N/A,#N/A,FALSE,"equip";#N/A,#N/A,FALSE,"library";#N/A,#N/A,FALSE,"arcade";#N/A,#N/A,FALSE,"pitney-bowes";#N/A,#N/A,FALSE,"video";#N/A,#N/A,FALSE,"wind";#N/A,#N/A,FALSE,"CATV"}</definedName>
    <definedName name="Jim" localSheetId="4" hidden="1">{#N/A,#N/A,FALSE,"into memo";#N/A,#N/A,FALSE,"index";#N/A,#N/A,FALSE,"trends";#N/A,#N/A,FALSE,"pers prop";#N/A,#N/A,FALSE,"ind prop";#N/A,#N/A,FALSE,"equip";#N/A,#N/A,FALSE,"library";#N/A,#N/A,FALSE,"arcade";#N/A,#N/A,FALSE,"pitney-bowes";#N/A,#N/A,FALSE,"video";#N/A,#N/A,FALSE,"wind";#N/A,#N/A,FALSE,"CATV"}</definedName>
    <definedName name="Jim" localSheetId="9" hidden="1">{#N/A,#N/A,FALSE,"into memo";#N/A,#N/A,FALSE,"index";#N/A,#N/A,FALSE,"trends";#N/A,#N/A,FALSE,"pers prop";#N/A,#N/A,FALSE,"ind prop";#N/A,#N/A,FALSE,"equip";#N/A,#N/A,FALSE,"library";#N/A,#N/A,FALSE,"arcade";#N/A,#N/A,FALSE,"pitney-bowes";#N/A,#N/A,FALSE,"video";#N/A,#N/A,FALSE,"wind";#N/A,#N/A,FALSE,"CATV"}</definedName>
    <definedName name="Jim" localSheetId="3" hidden="1">{#N/A,#N/A,FALSE,"into memo";#N/A,#N/A,FALSE,"index";#N/A,#N/A,FALSE,"trends";#N/A,#N/A,FALSE,"pers prop";#N/A,#N/A,FALSE,"ind prop";#N/A,#N/A,FALSE,"equip";#N/A,#N/A,FALSE,"library";#N/A,#N/A,FALSE,"arcade";#N/A,#N/A,FALSE,"pitney-bowes";#N/A,#N/A,FALSE,"video";#N/A,#N/A,FALSE,"wind";#N/A,#N/A,FALSE,"CATV"}</definedName>
    <definedName name="Jim" localSheetId="13" hidden="1">{#N/A,#N/A,FALSE,"into memo";#N/A,#N/A,FALSE,"index";#N/A,#N/A,FALSE,"trends";#N/A,#N/A,FALSE,"pers prop";#N/A,#N/A,FALSE,"ind prop";#N/A,#N/A,FALSE,"equip";#N/A,#N/A,FALSE,"library";#N/A,#N/A,FALSE,"arcade";#N/A,#N/A,FALSE,"pitney-bowes";#N/A,#N/A,FALSE,"video";#N/A,#N/A,FALSE,"wind";#N/A,#N/A,FALSE,"CATV"}</definedName>
    <definedName name="Jim" localSheetId="11" hidden="1">{#N/A,#N/A,FALSE,"into memo";#N/A,#N/A,FALSE,"index";#N/A,#N/A,FALSE,"trends";#N/A,#N/A,FALSE,"pers prop";#N/A,#N/A,FALSE,"ind prop";#N/A,#N/A,FALSE,"equip";#N/A,#N/A,FALSE,"library";#N/A,#N/A,FALSE,"arcade";#N/A,#N/A,FALSE,"pitney-bowes";#N/A,#N/A,FALSE,"video";#N/A,#N/A,FALSE,"wind";#N/A,#N/A,FALSE,"CATV"}</definedName>
    <definedName name="Jim" hidden="1">{#N/A,#N/A,FALSE,"into memo";#N/A,#N/A,FALSE,"index";#N/A,#N/A,FALSE,"trends";#N/A,#N/A,FALSE,"pers prop";#N/A,#N/A,FALSE,"ind prop";#N/A,#N/A,FALSE,"equip";#N/A,#N/A,FALSE,"library";#N/A,#N/A,FALSE,"arcade";#N/A,#N/A,FALSE,"pitney-bowes";#N/A,#N/A,FALSE,"video";#N/A,#N/A,FALSE,"wind";#N/A,#N/A,FALSE,"CATV"}</definedName>
    <definedName name="OLE_LINK3" localSheetId="4">'pp example pg14'!$B$35</definedName>
    <definedName name="_xlnm.Print_Area" localSheetId="7">'agriculture pg17'!$A$1:$J$53</definedName>
    <definedName name="_xlnm.Print_Area" localSheetId="10">'catv pg20'!$A$1:$I$50</definedName>
    <definedName name="_xlnm.Print_Area" localSheetId="8">'construction pg18'!$A$1:$Z$50</definedName>
    <definedName name="_xlnm.Print_Area" localSheetId="0">contents!$A$1:$K$51</definedName>
    <definedName name="_xlnm.Print_Area" localSheetId="1">'index pg 1-10'!$A$6:$E$461</definedName>
    <definedName name="_xlnm.Print_Area" localSheetId="6">'industrial pg16'!$B$1:$W$43</definedName>
    <definedName name="_xlnm.Print_Area" localSheetId="12">'isp pg22'!$A$1:$I$59</definedName>
    <definedName name="_xlnm.Print_Area" localSheetId="14">'library last page'!$A$1:$I$45</definedName>
    <definedName name="_xlnm.Print_Area" localSheetId="2">'notes pg11-12'!$A$3:$E$31</definedName>
    <definedName name="_xlnm.Print_Area" localSheetId="5">'personal prop pg15'!$B$1:$W$43</definedName>
    <definedName name="_xlnm.Print_Area" localSheetId="4">'pp example pg14'!$A$1:$N$45</definedName>
    <definedName name="_xlnm.Print_Area" localSheetId="9">'supplemental pg19'!$A$1:$E$39</definedName>
    <definedName name="_xlnm.Print_Area" localSheetId="3">'trends pg13'!$A$1:$O$42</definedName>
    <definedName name="_xlnm.Print_Area" localSheetId="13">'video 2nd to last pg'!$A$1:$J$46</definedName>
    <definedName name="_xlnm.Print_Area" localSheetId="11">'wireless pg21'!$A$1:$I$50</definedName>
    <definedName name="_xlnm.Print_Titles" localSheetId="1">'index pg 1-10'!$1:$5</definedName>
    <definedName name="_xlnm.Print_Titles" localSheetId="2">'notes pg11-12'!$1:$2</definedName>
    <definedName name="wrn.1996_Depreciation_Packet." localSheetId="7" hidden="1">{#N/A,#N/A,FALSE,"into memo";#N/A,#N/A,FALSE,"index";#N/A,#N/A,FALSE,"trends";#N/A,#N/A,FALSE,"pers prop";#N/A,#N/A,FALSE,"ind prop";#N/A,#N/A,FALSE,"equip";#N/A,#N/A,FALSE,"library";#N/A,#N/A,FALSE,"arcade";#N/A,#N/A,FALSE,"pitney-bowes";#N/A,#N/A,FALSE,"video";#N/A,#N/A,FALSE,"wind";#N/A,#N/A,FALSE,"CATV"}</definedName>
    <definedName name="wrn.1996_Depreciation_Packet." localSheetId="10" hidden="1">{#N/A,#N/A,FALSE,"into memo";#N/A,#N/A,FALSE,"index";#N/A,#N/A,FALSE,"trends";#N/A,#N/A,FALSE,"pers prop";#N/A,#N/A,FALSE,"ind prop";#N/A,#N/A,FALSE,"equip";#N/A,#N/A,FALSE,"library";#N/A,#N/A,FALSE,"arcade";#N/A,#N/A,FALSE,"pitney-bowes";#N/A,#N/A,FALSE,"video";#N/A,#N/A,FALSE,"wind";#N/A,#N/A,FALSE,"CATV"}</definedName>
    <definedName name="wrn.1996_Depreciation_Packet." localSheetId="8" hidden="1">{#N/A,#N/A,FALSE,"into memo";#N/A,#N/A,FALSE,"index";#N/A,#N/A,FALSE,"trends";#N/A,#N/A,FALSE,"pers prop";#N/A,#N/A,FALSE,"ind prop";#N/A,#N/A,FALSE,"equip";#N/A,#N/A,FALSE,"library";#N/A,#N/A,FALSE,"arcade";#N/A,#N/A,FALSE,"pitney-bowes";#N/A,#N/A,FALSE,"video";#N/A,#N/A,FALSE,"wind";#N/A,#N/A,FALSE,"CATV"}</definedName>
    <definedName name="wrn.1996_Depreciation_Packet." localSheetId="0" hidden="1">{#N/A,#N/A,FALSE,"into memo";#N/A,#N/A,FALSE,"index";#N/A,#N/A,FALSE,"trends";#N/A,#N/A,FALSE,"pers prop";#N/A,#N/A,FALSE,"ind prop";#N/A,#N/A,FALSE,"equip";#N/A,#N/A,FALSE,"library";#N/A,#N/A,FALSE,"arcade";#N/A,#N/A,FALSE,"pitney-bowes";#N/A,#N/A,FALSE,"video";#N/A,#N/A,FALSE,"wind";#N/A,#N/A,FALSE,"CATV"}</definedName>
    <definedName name="wrn.1996_Depreciation_Packet." localSheetId="1" hidden="1">{#N/A,#N/A,FALSE,"into memo";#N/A,#N/A,FALSE,"index";#N/A,#N/A,FALSE,"trends";#N/A,#N/A,FALSE,"pers prop";#N/A,#N/A,FALSE,"ind prop";#N/A,#N/A,FALSE,"equip";#N/A,#N/A,FALSE,"library";#N/A,#N/A,FALSE,"arcade";#N/A,#N/A,FALSE,"pitney-bowes";#N/A,#N/A,FALSE,"video";#N/A,#N/A,FALSE,"wind";#N/A,#N/A,FALSE,"CATV"}</definedName>
    <definedName name="wrn.1996_Depreciation_Packet." localSheetId="6" hidden="1">{#N/A,#N/A,FALSE,"into memo";#N/A,#N/A,FALSE,"index";#N/A,#N/A,FALSE,"trends";#N/A,#N/A,FALSE,"pers prop";#N/A,#N/A,FALSE,"ind prop";#N/A,#N/A,FALSE,"equip";#N/A,#N/A,FALSE,"library";#N/A,#N/A,FALSE,"arcade";#N/A,#N/A,FALSE,"pitney-bowes";#N/A,#N/A,FALSE,"video";#N/A,#N/A,FALSE,"wind";#N/A,#N/A,FALSE,"CATV"}</definedName>
    <definedName name="wrn.1996_Depreciation_Packet." localSheetId="12" hidden="1">{#N/A,#N/A,FALSE,"into memo";#N/A,#N/A,FALSE,"index";#N/A,#N/A,FALSE,"trends";#N/A,#N/A,FALSE,"pers prop";#N/A,#N/A,FALSE,"ind prop";#N/A,#N/A,FALSE,"equip";#N/A,#N/A,FALSE,"library";#N/A,#N/A,FALSE,"arcade";#N/A,#N/A,FALSE,"pitney-bowes";#N/A,#N/A,FALSE,"video";#N/A,#N/A,FALSE,"wind";#N/A,#N/A,FALSE,"CATV"}</definedName>
    <definedName name="wrn.1996_Depreciation_Packet." localSheetId="14" hidden="1">{#N/A,#N/A,FALSE,"into memo";#N/A,#N/A,FALSE,"index";#N/A,#N/A,FALSE,"trends";#N/A,#N/A,FALSE,"pers prop";#N/A,#N/A,FALSE,"ind prop";#N/A,#N/A,FALSE,"equip";#N/A,#N/A,FALSE,"library";#N/A,#N/A,FALSE,"arcade";#N/A,#N/A,FALSE,"pitney-bowes";#N/A,#N/A,FALSE,"video";#N/A,#N/A,FALSE,"wind";#N/A,#N/A,FALSE,"CATV"}</definedName>
    <definedName name="wrn.1996_Depreciation_Packet." localSheetId="2" hidden="1">{#N/A,#N/A,FALSE,"into memo";#N/A,#N/A,FALSE,"index";#N/A,#N/A,FALSE,"trends";#N/A,#N/A,FALSE,"pers prop";#N/A,#N/A,FALSE,"ind prop";#N/A,#N/A,FALSE,"equip";#N/A,#N/A,FALSE,"library";#N/A,#N/A,FALSE,"arcade";#N/A,#N/A,FALSE,"pitney-bowes";#N/A,#N/A,FALSE,"video";#N/A,#N/A,FALSE,"wind";#N/A,#N/A,FALSE,"CATV"}</definedName>
    <definedName name="wrn.1996_Depreciation_Packet." localSheetId="5" hidden="1">{#N/A,#N/A,FALSE,"into memo";#N/A,#N/A,FALSE,"index";#N/A,#N/A,FALSE,"trends";#N/A,#N/A,FALSE,"pers prop";#N/A,#N/A,FALSE,"ind prop";#N/A,#N/A,FALSE,"equip";#N/A,#N/A,FALSE,"library";#N/A,#N/A,FALSE,"arcade";#N/A,#N/A,FALSE,"pitney-bowes";#N/A,#N/A,FALSE,"video";#N/A,#N/A,FALSE,"wind";#N/A,#N/A,FALSE,"CATV"}</definedName>
    <definedName name="wrn.1996_Depreciation_Packet." localSheetId="4" hidden="1">{#N/A,#N/A,FALSE,"into memo";#N/A,#N/A,FALSE,"index";#N/A,#N/A,FALSE,"trends";#N/A,#N/A,FALSE,"pers prop";#N/A,#N/A,FALSE,"ind prop";#N/A,#N/A,FALSE,"equip";#N/A,#N/A,FALSE,"library";#N/A,#N/A,FALSE,"arcade";#N/A,#N/A,FALSE,"pitney-bowes";#N/A,#N/A,FALSE,"video";#N/A,#N/A,FALSE,"wind";#N/A,#N/A,FALSE,"CATV"}</definedName>
    <definedName name="wrn.1996_Depreciation_Packet." localSheetId="9" hidden="1">{#N/A,#N/A,FALSE,"into memo";#N/A,#N/A,FALSE,"index";#N/A,#N/A,FALSE,"trends";#N/A,#N/A,FALSE,"pers prop";#N/A,#N/A,FALSE,"ind prop";#N/A,#N/A,FALSE,"equip";#N/A,#N/A,FALSE,"library";#N/A,#N/A,FALSE,"arcade";#N/A,#N/A,FALSE,"pitney-bowes";#N/A,#N/A,FALSE,"video";#N/A,#N/A,FALSE,"wind";#N/A,#N/A,FALSE,"CATV"}</definedName>
    <definedName name="wrn.1996_Depreciation_Packet." localSheetId="3" hidden="1">{#N/A,#N/A,FALSE,"into memo";#N/A,#N/A,FALSE,"index";#N/A,#N/A,FALSE,"trends";#N/A,#N/A,FALSE,"pers prop";#N/A,#N/A,FALSE,"ind prop";#N/A,#N/A,FALSE,"equip";#N/A,#N/A,FALSE,"library";#N/A,#N/A,FALSE,"arcade";#N/A,#N/A,FALSE,"pitney-bowes";#N/A,#N/A,FALSE,"video";#N/A,#N/A,FALSE,"wind";#N/A,#N/A,FALSE,"CATV"}</definedName>
    <definedName name="wrn.1996_Depreciation_Packet." localSheetId="13" hidden="1">{#N/A,#N/A,FALSE,"into memo";#N/A,#N/A,FALSE,"index";#N/A,#N/A,FALSE,"trends";#N/A,#N/A,FALSE,"pers prop";#N/A,#N/A,FALSE,"ind prop";#N/A,#N/A,FALSE,"equip";#N/A,#N/A,FALSE,"library";#N/A,#N/A,FALSE,"arcade";#N/A,#N/A,FALSE,"pitney-bowes";#N/A,#N/A,FALSE,"video";#N/A,#N/A,FALSE,"wind";#N/A,#N/A,FALSE,"CATV"}</definedName>
    <definedName name="wrn.1996_Depreciation_Packet." localSheetId="11" hidden="1">{#N/A,#N/A,FALSE,"into memo";#N/A,#N/A,FALSE,"index";#N/A,#N/A,FALSE,"trends";#N/A,#N/A,FALSE,"pers prop";#N/A,#N/A,FALSE,"ind prop";#N/A,#N/A,FALSE,"equip";#N/A,#N/A,FALSE,"library";#N/A,#N/A,FALSE,"arcade";#N/A,#N/A,FALSE,"pitney-bowes";#N/A,#N/A,FALSE,"video";#N/A,#N/A,FALSE,"wind";#N/A,#N/A,FALSE,"CATV"}</definedName>
    <definedName name="wrn.1996_Depreciation_Packet." hidden="1">{#N/A,#N/A,FALSE,"into memo";#N/A,#N/A,FALSE,"index";#N/A,#N/A,FALSE,"trends";#N/A,#N/A,FALSE,"pers prop";#N/A,#N/A,FALSE,"ind prop";#N/A,#N/A,FALSE,"equip";#N/A,#N/A,FALSE,"library";#N/A,#N/A,FALSE,"arcade";#N/A,#N/A,FALSE,"pitney-bowes";#N/A,#N/A,FALSE,"video";#N/A,#N/A,FALSE,"wind";#N/A,#N/A,FALSE,"CATV"}</definedName>
  </definedNames>
  <calcPr calcId="145621" refMode="R1C1"/>
</workbook>
</file>

<file path=xl/calcChain.xml><?xml version="1.0" encoding="utf-8"?>
<calcChain xmlns="http://schemas.openxmlformats.org/spreadsheetml/2006/main">
  <c r="B12" i="57" l="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B40" i="57" s="1"/>
  <c r="B41" i="57" s="1"/>
  <c r="C15" i="54" l="1"/>
  <c r="C16" i="54" s="1"/>
  <c r="C17" i="54" s="1"/>
  <c r="C18" i="54" s="1"/>
  <c r="C19" i="54" s="1"/>
  <c r="C20" i="54" s="1"/>
  <c r="C21" i="54" s="1"/>
  <c r="C22" i="54" s="1"/>
  <c r="C23" i="54" s="1"/>
  <c r="C24" i="54" s="1"/>
  <c r="C25" i="54" s="1"/>
  <c r="C26" i="54" s="1"/>
  <c r="C27" i="54" s="1"/>
  <c r="C28" i="54" s="1"/>
  <c r="C29" i="54" s="1"/>
  <c r="C30" i="54" s="1"/>
  <c r="C31" i="54" s="1"/>
  <c r="C32" i="54" s="1"/>
  <c r="C33" i="54" s="1"/>
  <c r="C34" i="54" s="1"/>
  <c r="C35" i="54" s="1"/>
  <c r="C36" i="54" s="1"/>
  <c r="C37" i="54" s="1"/>
  <c r="C38" i="54" s="1"/>
  <c r="C39" i="54" s="1"/>
  <c r="C40" i="54" s="1"/>
  <c r="C41" i="54" s="1"/>
  <c r="C42" i="54" s="1"/>
  <c r="C43" i="54" s="1"/>
  <c r="C44" i="54" s="1"/>
  <c r="C15" i="53"/>
  <c r="C16" i="53" s="1"/>
  <c r="C17" i="53" s="1"/>
  <c r="C18" i="53" s="1"/>
  <c r="C19" i="53" s="1"/>
  <c r="C20" i="53" s="1"/>
  <c r="C21" i="53" s="1"/>
  <c r="C22" i="53" s="1"/>
  <c r="C23" i="53" s="1"/>
  <c r="C24" i="53" s="1"/>
  <c r="C25" i="53" s="1"/>
  <c r="C26" i="53" s="1"/>
  <c r="C27" i="53" s="1"/>
  <c r="C28" i="53" s="1"/>
  <c r="C29" i="53" s="1"/>
  <c r="C30" i="53" s="1"/>
  <c r="C31" i="53" s="1"/>
  <c r="C32" i="53" s="1"/>
  <c r="C33" i="53" s="1"/>
  <c r="C34" i="53" s="1"/>
  <c r="C35" i="53" s="1"/>
  <c r="C36" i="53" s="1"/>
  <c r="C37" i="53" s="1"/>
  <c r="C38" i="53" s="1"/>
  <c r="C39" i="53" s="1"/>
  <c r="C40" i="53" s="1"/>
  <c r="C41" i="53" s="1"/>
  <c r="C42" i="53" s="1"/>
  <c r="C43" i="53" s="1"/>
  <c r="C44" i="53" s="1"/>
  <c r="C14" i="52"/>
  <c r="C15" i="52" s="1"/>
  <c r="C16" i="52" s="1"/>
  <c r="C17" i="52" s="1"/>
  <c r="C18" i="52" s="1"/>
  <c r="C19" i="52" s="1"/>
  <c r="C20" i="52" s="1"/>
  <c r="C21" i="52" s="1"/>
  <c r="C22" i="52" s="1"/>
  <c r="C23" i="52" s="1"/>
  <c r="C24" i="52" s="1"/>
  <c r="C25" i="52" s="1"/>
  <c r="C26" i="52" s="1"/>
  <c r="C27" i="52" s="1"/>
  <c r="C28" i="52" s="1"/>
  <c r="C29" i="52" s="1"/>
  <c r="C30" i="52" s="1"/>
  <c r="C31" i="52" s="1"/>
  <c r="C32" i="52" s="1"/>
  <c r="C33" i="52" s="1"/>
  <c r="C34" i="52" s="1"/>
  <c r="B11" i="51" l="1"/>
  <c r="B12" i="51" s="1"/>
  <c r="B13" i="51" s="1"/>
  <c r="B14" i="51" s="1"/>
  <c r="B15" i="51" s="1"/>
  <c r="C15" i="49" l="1"/>
  <c r="C16" i="49" s="1"/>
  <c r="C17" i="49" s="1"/>
  <c r="C18" i="49" s="1"/>
  <c r="C19" i="49" s="1"/>
  <c r="C20" i="49" s="1"/>
  <c r="C21" i="49" s="1"/>
  <c r="C22" i="49" s="1"/>
  <c r="C23" i="49" s="1"/>
  <c r="C24" i="49" s="1"/>
  <c r="C25" i="49" s="1"/>
  <c r="C26" i="49" s="1"/>
  <c r="C27" i="49" s="1"/>
  <c r="C28" i="49" s="1"/>
  <c r="C29" i="49" s="1"/>
  <c r="C30" i="49" s="1"/>
  <c r="C31" i="49" s="1"/>
  <c r="C32" i="49" s="1"/>
  <c r="C33" i="49" s="1"/>
  <c r="C34" i="49" s="1"/>
  <c r="C35" i="49" s="1"/>
  <c r="C36" i="49" s="1"/>
  <c r="C37" i="49" s="1"/>
  <c r="C38" i="49" s="1"/>
  <c r="C39" i="49" s="1"/>
  <c r="C40" i="49" s="1"/>
  <c r="C41" i="49" s="1"/>
  <c r="C42" i="49" s="1"/>
  <c r="C43" i="49" s="1"/>
  <c r="C44" i="49" s="1"/>
  <c r="C9" i="48" l="1"/>
  <c r="C10" i="48" s="1"/>
  <c r="C11" i="48" s="1"/>
  <c r="C12" i="48" s="1"/>
  <c r="C13" i="48" s="1"/>
  <c r="C14" i="48" s="1"/>
  <c r="C15" i="48" s="1"/>
  <c r="C16" i="48" s="1"/>
  <c r="C17" i="48" s="1"/>
  <c r="C18" i="48" s="1"/>
  <c r="C19" i="48" s="1"/>
  <c r="C20" i="48" s="1"/>
  <c r="C21" i="48" s="1"/>
  <c r="C22" i="48" s="1"/>
  <c r="C23" i="48" s="1"/>
  <c r="C24" i="48" s="1"/>
  <c r="C25" i="48" s="1"/>
  <c r="C26" i="48" s="1"/>
  <c r="C27" i="48" s="1"/>
  <c r="C28" i="48" s="1"/>
  <c r="C29" i="48" s="1"/>
  <c r="C30" i="48" s="1"/>
  <c r="C31" i="48" s="1"/>
  <c r="C32" i="48" s="1"/>
  <c r="C33" i="48" s="1"/>
  <c r="C34" i="48" s="1"/>
  <c r="C35" i="48" s="1"/>
  <c r="C36" i="48" s="1"/>
  <c r="C37" i="48" s="1"/>
  <c r="C38" i="48" s="1"/>
  <c r="C9" i="47"/>
  <c r="C10" i="47" s="1"/>
  <c r="C11" i="47" s="1"/>
  <c r="C12" i="47" s="1"/>
  <c r="C13" i="47" s="1"/>
  <c r="C14" i="47" s="1"/>
  <c r="C15" i="47" s="1"/>
  <c r="C16" i="47" s="1"/>
  <c r="C17" i="47" s="1"/>
  <c r="C18" i="47" s="1"/>
  <c r="C19" i="47" s="1"/>
  <c r="C20" i="47" s="1"/>
  <c r="C21" i="47" s="1"/>
  <c r="C22" i="47" s="1"/>
  <c r="C23" i="47" s="1"/>
  <c r="C24" i="47" s="1"/>
  <c r="C25" i="47" s="1"/>
  <c r="C26" i="47" s="1"/>
  <c r="C27" i="47" s="1"/>
  <c r="C28" i="47" s="1"/>
  <c r="C29" i="47" s="1"/>
  <c r="C30" i="47" s="1"/>
  <c r="C31" i="47" s="1"/>
  <c r="C32" i="47" s="1"/>
  <c r="C33" i="47" s="1"/>
  <c r="C34" i="47" s="1"/>
  <c r="C35" i="47" s="1"/>
  <c r="C36" i="47" s="1"/>
  <c r="C37" i="47" s="1"/>
  <c r="C38" i="47" s="1"/>
  <c r="B8" i="45" l="1"/>
  <c r="B9" i="45" s="1"/>
  <c r="B10" i="45" s="1"/>
  <c r="B11" i="45" s="1"/>
  <c r="B12" i="45" s="1"/>
  <c r="B13" i="45" s="1"/>
  <c r="B14" i="45" s="1"/>
  <c r="B15" i="45" s="1"/>
  <c r="B16" i="45" s="1"/>
  <c r="B17" i="45" s="1"/>
  <c r="B18" i="45" s="1"/>
  <c r="B19" i="45" s="1"/>
  <c r="B20" i="45" s="1"/>
  <c r="B21" i="45" s="1"/>
  <c r="B22" i="45" s="1"/>
  <c r="B23" i="45" s="1"/>
  <c r="B24" i="45" s="1"/>
  <c r="B25" i="45" s="1"/>
  <c r="B26" i="45" s="1"/>
  <c r="B27" i="45" s="1"/>
  <c r="B28" i="45" s="1"/>
  <c r="B29" i="45" s="1"/>
  <c r="B30" i="45" s="1"/>
  <c r="B31" i="45" s="1"/>
  <c r="B32" i="45" s="1"/>
  <c r="B33" i="45" s="1"/>
  <c r="B34" i="45" s="1"/>
  <c r="B35" i="45" s="1"/>
  <c r="B36" i="45" s="1"/>
  <c r="B37" i="45" s="1"/>
</calcChain>
</file>

<file path=xl/sharedStrings.xml><?xml version="1.0" encoding="utf-8"?>
<sst xmlns="http://schemas.openxmlformats.org/spreadsheetml/2006/main" count="1046" uniqueCount="811">
  <si>
    <r>
      <t>Non-Desktop Peripherals:</t>
    </r>
    <r>
      <rPr>
        <sz val="10"/>
        <rFont val="Arial"/>
        <family val="2"/>
      </rPr>
      <t xml:space="preserve"> are large more expensive items that can be used with a computer such as copiers that are designed to sit on the floor or in or upon a console rather than on top of a desk.</t>
    </r>
  </si>
  <si>
    <t>Notes start on the next page.</t>
  </si>
  <si>
    <t>High tech manufacturing (e.g. semiconductor; See note #8.)</t>
  </si>
  <si>
    <t>Semiconductor manufacturing equipment (See note #8.)</t>
  </si>
  <si>
    <t>u</t>
  </si>
  <si>
    <t>Contents</t>
  </si>
  <si>
    <t>Schedule Grouping</t>
  </si>
  <si>
    <t>Schedule Numbers</t>
  </si>
  <si>
    <t>Personal Property Schedules:</t>
  </si>
  <si>
    <t>0 through 19</t>
  </si>
  <si>
    <t>Industrial Property Schedules:</t>
  </si>
  <si>
    <t>Equipment Valuation Supplement:</t>
  </si>
  <si>
    <t>Supplemental Schedules:</t>
  </si>
  <si>
    <t>Item</t>
  </si>
  <si>
    <t>Schedule</t>
  </si>
  <si>
    <t>Function Code</t>
  </si>
  <si>
    <t>(For County Use Only)</t>
  </si>
  <si>
    <t>A</t>
  </si>
  <si>
    <t>Accounting machines</t>
  </si>
  <si>
    <t>Aerial photo &amp; mapping equipment</t>
  </si>
  <si>
    <t>Air compressors, mobile</t>
  </si>
  <si>
    <t>Air compressor, stationary</t>
  </si>
  <si>
    <t>Air cond/ heating contractor</t>
  </si>
  <si>
    <t>Air cond/ heating unit</t>
  </si>
  <si>
    <t>Aircraft test equipment</t>
  </si>
  <si>
    <t>Alarm system/burglar alarm</t>
  </si>
  <si>
    <t>Aluminum fabricating</t>
  </si>
  <si>
    <t>Apartment furniture, fixtures, and equipment</t>
  </si>
  <si>
    <t>Apiary, bee suits, veils, gloves, &amp; smokers</t>
  </si>
  <si>
    <t>Apiary machinery and equipment</t>
  </si>
  <si>
    <t>Apparel manufacturing</t>
  </si>
  <si>
    <t>Apparel store furniture and fixtures</t>
  </si>
  <si>
    <t>Appliance repair furniture, fixtures, and equipment</t>
  </si>
  <si>
    <t>Archery equipment manufacturing machinery and equipment</t>
  </si>
  <si>
    <t>Architect furniture, fixtures, and equipment</t>
  </si>
  <si>
    <t>Auto parts store furniture, fixtures, and equipment</t>
  </si>
  <si>
    <t>Auto repair shop/garage machinery and equipment</t>
  </si>
  <si>
    <t>B</t>
  </si>
  <si>
    <t>Bakery, candy &amp; confection manufacturing</t>
  </si>
  <si>
    <t>Bank furniture, fixtures, and equipment</t>
  </si>
  <si>
    <t xml:space="preserve">Bar/tavern/cocktail furniture, fixtures and equipment </t>
  </si>
  <si>
    <t>Barber &amp; beauty shop furniture, fixtures, and equipment</t>
  </si>
  <si>
    <t>Batteries, leased commercial</t>
  </si>
  <si>
    <t>Beekeeping, apiary, suits, veils, gloves, &amp; smokers</t>
  </si>
  <si>
    <t>Beekeeping/ apiary machinery and equipment</t>
  </si>
  <si>
    <t>Bicycle shop machinery and equipment</t>
  </si>
  <si>
    <t>Billboards</t>
  </si>
  <si>
    <t>Billiard parlor furniture, fixtures, and equipment</t>
  </si>
  <si>
    <t xml:space="preserve">Bins, lockers &amp; racks </t>
  </si>
  <si>
    <t>Biscuit manufacturing</t>
  </si>
  <si>
    <t>Boats-pleasure</t>
  </si>
  <si>
    <t>Book binding</t>
  </si>
  <si>
    <t>Bottling &amp; soft drink manufacturing</t>
  </si>
  <si>
    <t>Bowling-house balls</t>
  </si>
  <si>
    <t>Bowling-lanes</t>
  </si>
  <si>
    <t>Bowling-pinsetter/scoring</t>
  </si>
  <si>
    <t>Brewery equipment</t>
  </si>
  <si>
    <t>Brick &amp; clay manufacturing</t>
  </si>
  <si>
    <t>Burglar alarm systems</t>
  </si>
  <si>
    <t>Business school furniture and fixtures</t>
  </si>
  <si>
    <t>Butcher shop furniture, fixtures, and equipment</t>
  </si>
  <si>
    <t>C</t>
  </si>
  <si>
    <t>Cabinet shop/woodworking machinery and equipment</t>
  </si>
  <si>
    <t>Cannery</t>
  </si>
  <si>
    <t>Car wash-full service</t>
  </si>
  <si>
    <t>Car wash-racks</t>
  </si>
  <si>
    <t>Car wash-self service</t>
  </si>
  <si>
    <t>Cash register-auto scan</t>
  </si>
  <si>
    <t>Cash register-conventional</t>
  </si>
  <si>
    <t>Cement manufacturing</t>
  </si>
  <si>
    <t>Chemical product manufacturing</t>
  </si>
  <si>
    <t>Chiropractor furniture, fixtures, and equipment</t>
  </si>
  <si>
    <t>Clothing manufacturing</t>
  </si>
  <si>
    <t>Club &amp; lodge furniture, fixtures, and equipment</t>
  </si>
  <si>
    <t>Cocktail lounge</t>
  </si>
  <si>
    <t>Coffee brewing equipment-leased</t>
  </si>
  <si>
    <t>Cold storage/refrigeration plant</t>
  </si>
  <si>
    <t>Concrete pre-mix equipment</t>
  </si>
  <si>
    <t>Container, trash collection &amp; hauling</t>
  </si>
  <si>
    <t>Contractor, general</t>
  </si>
  <si>
    <t>Contractor, A.C./heating</t>
  </si>
  <si>
    <t>Contractor, concrete placing</t>
  </si>
  <si>
    <t>Contractor, electrical</t>
  </si>
  <si>
    <t>Contractor, floor covering</t>
  </si>
  <si>
    <t>Contractor, plumbing</t>
  </si>
  <si>
    <t>Contractor, roofing</t>
  </si>
  <si>
    <t>Crushing, equipment recycling</t>
  </si>
  <si>
    <t>D</t>
  </si>
  <si>
    <t>Dairy farm equipment</t>
  </si>
  <si>
    <t>Data processing equipment</t>
  </si>
  <si>
    <t>Dental equipment</t>
  </si>
  <si>
    <t>Department store furniture, fixtures, and equipment</t>
  </si>
  <si>
    <t>Dies &amp; molds, foundry</t>
  </si>
  <si>
    <t>Drug store furniture, fixtures, and equipment</t>
  </si>
  <si>
    <t>Dry cleaning/laundry, coin-op</t>
  </si>
  <si>
    <t>Dry cleaning/laundry, professional</t>
  </si>
  <si>
    <t>Drywall taping/finishing machinery and equipment</t>
  </si>
  <si>
    <t>Duplicating equipment/mimeograph, etc.</t>
  </si>
  <si>
    <t>E</t>
  </si>
  <si>
    <t>Electrical contractor</t>
  </si>
  <si>
    <t>Electrical generating machinery and equipment</t>
  </si>
  <si>
    <t>Electrical product manufacturing</t>
  </si>
  <si>
    <t>Electronic product manufacturing</t>
  </si>
  <si>
    <t>Electroplating machinery and equipment</t>
  </si>
  <si>
    <t>Engineering/scientific equipment</t>
  </si>
  <si>
    <t>F</t>
  </si>
  <si>
    <t>Fast food machinery and equipment</t>
  </si>
  <si>
    <t>Feed &amp; seed store furniture, fixtures and equipment</t>
  </si>
  <si>
    <t>Feed mixers, treaters, etc.</t>
  </si>
  <si>
    <t>Fertilizer manufacturing</t>
  </si>
  <si>
    <t>Fiberglass molds</t>
  </si>
  <si>
    <t>Fish processing</t>
  </si>
  <si>
    <t>Floor covering contractor machinery and equipment</t>
  </si>
  <si>
    <t>Floor maintenance equipment-commercial</t>
  </si>
  <si>
    <t>Floral shop furniture, fixtures and equipment</t>
  </si>
  <si>
    <t>Flour, cereal &amp; grain milling</t>
  </si>
  <si>
    <t>Food, fast machinery and equipment</t>
  </si>
  <si>
    <t>Food handling machinery and equipment</t>
  </si>
  <si>
    <t>Food product processing</t>
  </si>
  <si>
    <t>Foundry</t>
  </si>
  <si>
    <t>Fuel oil dealer/yard machinery and equipment</t>
  </si>
  <si>
    <t>Funeral home/mortuary furniture, fixtures and equipment</t>
  </si>
  <si>
    <t>Furniture refinish/upholstery</t>
  </si>
  <si>
    <t>G</t>
  </si>
  <si>
    <t>Garbage collection containers</t>
  </si>
  <si>
    <t>General contractor machinery and equipment</t>
  </si>
  <si>
    <t>Glazier (glass installer) machinery and equipment</t>
  </si>
  <si>
    <t>Go-cart</t>
  </si>
  <si>
    <t>Greenhouse &amp; nursery machinery and equipment</t>
  </si>
  <si>
    <t>H</t>
  </si>
  <si>
    <t>Hardware store furniture, fixtures, and equipment</t>
  </si>
  <si>
    <t>Hatchery, poultry machinery and equipment</t>
  </si>
  <si>
    <t>Health spa furniture, fixtures, and equipment</t>
  </si>
  <si>
    <t>Hearing aid clinics</t>
  </si>
  <si>
    <t>Heating equipment (unit)</t>
  </si>
  <si>
    <t>Hospital furniture, fixtures, and equipment</t>
  </si>
  <si>
    <t>Hotel/motel furniture, fixtures, and equipment</t>
  </si>
  <si>
    <t>House, rental furniture, fixtures, and equipment</t>
  </si>
  <si>
    <t>I</t>
  </si>
  <si>
    <t>Ice making equipment</t>
  </si>
  <si>
    <t>Ice cream cabinet</t>
  </si>
  <si>
    <t>Industrial buildings</t>
  </si>
  <si>
    <t>Industrial gas bulk plant</t>
  </si>
  <si>
    <t>J</t>
  </si>
  <si>
    <t>Janitorial service equipment</t>
  </si>
  <si>
    <t>Jewelry store furniture, fixtures, and equipment</t>
  </si>
  <si>
    <t>K</t>
  </si>
  <si>
    <t>Key duplication equipment</t>
  </si>
  <si>
    <t>Kindergarten furniture, fixtures, and equipment</t>
  </si>
  <si>
    <t>Knitted goods manufacturing</t>
  </si>
  <si>
    <t>L</t>
  </si>
  <si>
    <t>Laboratory equipment</t>
  </si>
  <si>
    <t>Lapidary equipment</t>
  </si>
  <si>
    <t>Laundry/dry clean professional</t>
  </si>
  <si>
    <t>Laundry/dry clean coin-op</t>
  </si>
  <si>
    <t>Leather products manufacturing machinery and equipment</t>
  </si>
  <si>
    <t>Linoleum installation machinery and equipment</t>
  </si>
  <si>
    <t>Lithograph equipment</t>
  </si>
  <si>
    <t>Locker, public coin operated</t>
  </si>
  <si>
    <t>Locker, frozen food machinery and equipment</t>
  </si>
  <si>
    <t>Lodge &amp; club furniture, fixtures, and equipment</t>
  </si>
  <si>
    <t>Logging equipment, new</t>
  </si>
  <si>
    <t>Logging equipment, used</t>
  </si>
  <si>
    <t>Lumber dealer, retail furniture, fixtures, and equipment</t>
  </si>
  <si>
    <t>Lumber yard equipment-see forklift (new and used)</t>
  </si>
  <si>
    <t xml:space="preserve">  Plywood &amp; veneer</t>
  </si>
  <si>
    <t xml:space="preserve">  Pulp, paper, &amp; paperboard</t>
  </si>
  <si>
    <t>M</t>
  </si>
  <si>
    <t>Machine shop machinery and equipment, maintenance</t>
  </si>
  <si>
    <t>Machine shop, production</t>
  </si>
  <si>
    <t>Machinery manufacturing</t>
  </si>
  <si>
    <t>Meat processing &amp; packaging</t>
  </si>
  <si>
    <t>Metal fabrication</t>
  </si>
  <si>
    <t>Metal sheet fabrication</t>
  </si>
  <si>
    <t>Medical equipment</t>
  </si>
  <si>
    <t>Metal shelving</t>
  </si>
  <si>
    <t>Microfilming equipment</t>
  </si>
  <si>
    <t>Microwave oven</t>
  </si>
  <si>
    <t>Mimeograph/duplicating equipment</t>
  </si>
  <si>
    <t>Mining &amp; milling</t>
  </si>
  <si>
    <t>Mobile home, rental furniture, fixtures, and equipment</t>
  </si>
  <si>
    <t>Mobile office</t>
  </si>
  <si>
    <t>Mobile yard equipment</t>
  </si>
  <si>
    <t>Mortuary equipment</t>
  </si>
  <si>
    <t>Motel/hotel furniture, fixtures, and equipment</t>
  </si>
  <si>
    <t>Motorcycle shop machinery and equipment</t>
  </si>
  <si>
    <t>Musical equipment, rental</t>
  </si>
  <si>
    <t>N</t>
  </si>
  <si>
    <t>Natural gas exploration &amp; production</t>
  </si>
  <si>
    <t>Neon signs</t>
  </si>
  <si>
    <t>Newspaper computer</t>
  </si>
  <si>
    <t>Newspaper machinery and equipment</t>
  </si>
  <si>
    <t>Nursery &amp; greenhouse machinery and equipment</t>
  </si>
  <si>
    <t>Nursing home furniture, fixtures, and equipment</t>
  </si>
  <si>
    <t>O</t>
  </si>
  <si>
    <t>Optical equipment</t>
  </si>
  <si>
    <t>P</t>
  </si>
  <si>
    <t>Paint &amp; varnish manufacturing</t>
  </si>
  <si>
    <t>Painting contractor machinery and equipment</t>
  </si>
  <si>
    <t>Paper container manufacturing</t>
  </si>
  <si>
    <t>Parking lot equipment</t>
  </si>
  <si>
    <t>Parking meters</t>
  </si>
  <si>
    <t>Paving, asphalt</t>
  </si>
  <si>
    <t>Paving, asphalt machinery and equipment</t>
  </si>
  <si>
    <t>Pest control equipment</t>
  </si>
  <si>
    <t>Petroleum exploration &amp; production</t>
  </si>
  <si>
    <t>Photocopy equipment (not copiers)</t>
  </si>
  <si>
    <t>Photography equipment</t>
  </si>
  <si>
    <t>Photostat equipment</t>
  </si>
  <si>
    <t>Physical fitness equipment</t>
  </si>
  <si>
    <t>Pinball machines</t>
  </si>
  <si>
    <t>Plastics manufacturing</t>
  </si>
  <si>
    <t>Playground equipment</t>
  </si>
  <si>
    <t>Plumbing shop machinery and equipment</t>
  </si>
  <si>
    <t>Pool hall/billiards furniture, fixtures and equipment</t>
  </si>
  <si>
    <t>Power generation machinery and equipment</t>
  </si>
  <si>
    <t>Pre-mix concrete machinery and equipment</t>
  </si>
  <si>
    <t>Printing and publishing</t>
  </si>
  <si>
    <t>Professional equipment, medical</t>
  </si>
  <si>
    <t>Public address systems</t>
  </si>
  <si>
    <t>Pumps</t>
  </si>
  <si>
    <t>R</t>
  </si>
  <si>
    <t>Radio-telephone airport monitor systems</t>
  </si>
  <si>
    <t>Radio-telephones/pagers</t>
  </si>
  <si>
    <t>Radio/T.V. broadcasting equipment</t>
  </si>
  <si>
    <t>Radio/T.V. repair service</t>
  </si>
  <si>
    <t>Recording studio furniture, fixtures and equipment</t>
  </si>
  <si>
    <t>Recreational vehicle manufacturing</t>
  </si>
  <si>
    <t>Recycling, crushing equipment</t>
  </si>
  <si>
    <t>Reducing salon furniture, fixtures and equipment</t>
  </si>
  <si>
    <t>Refrigeration-display/freezer/cooler</t>
  </si>
  <si>
    <t>Refrigeration plant</t>
  </si>
  <si>
    <t>Rental clothing/costumes</t>
  </si>
  <si>
    <t>Rental equipment</t>
  </si>
  <si>
    <t>Rental housing furniture, fixtures and equipment</t>
  </si>
  <si>
    <t>Rental scaffolding</t>
  </si>
  <si>
    <t>Rental sports equipment/skis</t>
  </si>
  <si>
    <t>Repair shop, small appliance</t>
  </si>
  <si>
    <t>Research equipment</t>
  </si>
  <si>
    <t>Restaurant furniture, fixtures and equipment</t>
  </si>
  <si>
    <t>Rest home furniture, fixtures and equipment</t>
  </si>
  <si>
    <t>Retail store:</t>
  </si>
  <si>
    <t>Roofing contractor machinery and equipment</t>
  </si>
  <si>
    <t>S</t>
  </si>
  <si>
    <t>Safes &amp; safe deposit boxes</t>
  </si>
  <si>
    <t>Sand &amp; gravel machinery and equipment (see construction/heavy equipment)</t>
  </si>
  <si>
    <t>School, business/trade furniture, fixtures and equipment</t>
  </si>
  <si>
    <t>Scientific equipment</t>
  </si>
  <si>
    <t>Searchlights</t>
  </si>
  <si>
    <t>Seed &amp; feed store furniture, fixtures and equipment</t>
  </si>
  <si>
    <t>Seed cleaning &amp; processing</t>
  </si>
  <si>
    <t>Service station machinery and equipment</t>
  </si>
  <si>
    <t>Sewer cleaning machinery and equipment</t>
  </si>
  <si>
    <t>Sewing machinery and equipment</t>
  </si>
  <si>
    <t>Shoes &amp; leather manufacture</t>
  </si>
  <si>
    <t>Shoe repair</t>
  </si>
  <si>
    <t>Sign manufacturing equipment</t>
  </si>
  <si>
    <t>Signs/billboards/neon signs</t>
  </si>
  <si>
    <t>Soft drink dispensers</t>
  </si>
  <si>
    <t>Soft drink manufacturing</t>
  </si>
  <si>
    <t>Soft water service machinery and equipment</t>
  </si>
  <si>
    <t>Sprinkler system (appraise and depreciate with building)</t>
  </si>
  <si>
    <t>Stereo</t>
  </si>
  <si>
    <t>Stereo store</t>
  </si>
  <si>
    <t>Store, wholesale furniture, fixtures and equipment</t>
  </si>
  <si>
    <t>Sugar refining</t>
  </si>
  <si>
    <t>Suntan salon machinery and equipment</t>
  </si>
  <si>
    <t>Supermarket furniture, fixtures and equipment (except refrigeration)</t>
  </si>
  <si>
    <t>Surveying &amp; engineering equipment</t>
  </si>
  <si>
    <t>T</t>
  </si>
  <si>
    <t>Tavern/bar furniture, fixtures and equipment</t>
  </si>
  <si>
    <t>Telephone rental</t>
  </si>
  <si>
    <t>Telephone systems equipment</t>
  </si>
  <si>
    <t>Teletype equipment</t>
  </si>
  <si>
    <t>Television broadcasting equipment</t>
  </si>
  <si>
    <t>Television set/stereo/VCR</t>
  </si>
  <si>
    <t>Tent &amp; awning machinery and equipment</t>
  </si>
  <si>
    <t>Theater, drive-in furniture, fixtures and equipment</t>
  </si>
  <si>
    <t>Theater, indoor</t>
  </si>
  <si>
    <t>Theater, projection equipment</t>
  </si>
  <si>
    <t>Tire recapping machinery and equipment</t>
  </si>
  <si>
    <t>Tire store</t>
  </si>
  <si>
    <t>Toilet, portable</t>
  </si>
  <si>
    <t>Trailer court furniture, fixtures and equipment</t>
  </si>
  <si>
    <t>Trash collection/hauling containers</t>
  </si>
  <si>
    <t>Tree surgery/trimming machinery and equipment</t>
  </si>
  <si>
    <t>Truck scales machinery and equipment</t>
  </si>
  <si>
    <t>U</t>
  </si>
  <si>
    <t>Unlicensed vehicles</t>
  </si>
  <si>
    <t>Upholstery machinery and equipment</t>
  </si>
  <si>
    <t>V</t>
  </si>
  <si>
    <t>Vans, barge</t>
  </si>
  <si>
    <t>Vans, cargo container</t>
  </si>
  <si>
    <t>Veterinarian equipment</t>
  </si>
  <si>
    <t>Video cassette recorders</t>
  </si>
  <si>
    <t>W</t>
  </si>
  <si>
    <t>Warehouse equipment</t>
  </si>
  <si>
    <t>Watch repair machinery and equipment</t>
  </si>
  <si>
    <t>Welding shop machinery and equipment</t>
  </si>
  <si>
    <t>Well drilling equipment</t>
  </si>
  <si>
    <t>Wholesale store furniture, fixtures and equipment</t>
  </si>
  <si>
    <t>Winery machinery and equipment</t>
  </si>
  <si>
    <t>Wood shelving</t>
  </si>
  <si>
    <t>Woodworking shop machinery and equipment</t>
  </si>
  <si>
    <t>Word processing equipment</t>
  </si>
  <si>
    <t>Wrecking yard machinery and equipment</t>
  </si>
  <si>
    <t>X</t>
  </si>
  <si>
    <t>Yard structures &amp; improvements</t>
  </si>
  <si>
    <t>NOTES:</t>
  </si>
  <si>
    <t xml:space="preserve"> </t>
  </si>
  <si>
    <t xml:space="preserve">Acetylene &amp; oxygen tanks </t>
  </si>
  <si>
    <t>Airline operations equipment</t>
  </si>
  <si>
    <t>Airline - cargo tractor</t>
  </si>
  <si>
    <t>Airline - radio equipment</t>
  </si>
  <si>
    <t>Airline - tow tug</t>
  </si>
  <si>
    <t>Airline - waste disposal</t>
  </si>
  <si>
    <t>Asphalt paving - in place</t>
  </si>
  <si>
    <t>Boat shop - repair, machinery and equipment</t>
  </si>
  <si>
    <t>Contractor, dry wall, taping, finishing</t>
  </si>
  <si>
    <t>Costumes &amp; clothing, rental</t>
  </si>
  <si>
    <t>Daycare furniture, fixtures, and equipment</t>
  </si>
  <si>
    <t>Gas, industrial bulk plant  (not tanks)</t>
  </si>
  <si>
    <t>Golf course equipment (excluding tractors)</t>
  </si>
  <si>
    <t>Office machines (excluding computer)</t>
  </si>
  <si>
    <t>Repair shop, auto repair garage</t>
  </si>
  <si>
    <t>Repair shop, bicycle sporting goods repair</t>
  </si>
  <si>
    <t>Repair shop, boats</t>
  </si>
  <si>
    <t>Repair shop, upholstery shop machinery and equipment</t>
  </si>
  <si>
    <t>Sheet metal fabrication</t>
  </si>
  <si>
    <t>Sprayers - tank, pump, and pressure</t>
  </si>
  <si>
    <t>Utility systems, locally assessed (Contact STC)</t>
  </si>
  <si>
    <t>Woodworking production &amp; manufacturing</t>
  </si>
  <si>
    <t>************************************</t>
  </si>
  <si>
    <t>Index to Valuation Schedules</t>
  </si>
  <si>
    <t>Personal Property Valuation Schedules</t>
  </si>
  <si>
    <t>Industrial Property Valuation Schedules</t>
  </si>
  <si>
    <t>Construction/Heavy Equipment Schedules</t>
  </si>
  <si>
    <t>Professional Library Declaration Form</t>
  </si>
  <si>
    <t>Individual valuation schedules can be found in the following groupings:</t>
  </si>
  <si>
    <t>Agricultural  Equipment Valuation Supplement</t>
  </si>
  <si>
    <t>CATV Valuation Schedules</t>
  </si>
  <si>
    <t xml:space="preserve">Water distribution systems </t>
  </si>
  <si>
    <t>Trend Components</t>
  </si>
  <si>
    <t xml:space="preserve">Aircraft small tools  </t>
  </si>
  <si>
    <t>Aircraft - other (See note #2.)</t>
  </si>
  <si>
    <t>Agricultural equipment (See note #1.)</t>
  </si>
  <si>
    <t>Artwork  (Leave at 100 percent.)</t>
  </si>
  <si>
    <t>Boats-rental/resort, commercial</t>
  </si>
  <si>
    <t>Container manufacturing, metal</t>
  </si>
  <si>
    <t>Container manufacturing, paper</t>
  </si>
  <si>
    <t>Coolers, walk-in &amp; reach-in</t>
  </si>
  <si>
    <t>Dairy industry, non-farm</t>
  </si>
  <si>
    <t>Farm equipment (See note #1.)</t>
  </si>
  <si>
    <t>Fishing gear, commercial</t>
  </si>
  <si>
    <t>Garage, automotive machinery and equipment</t>
  </si>
  <si>
    <t>Gasoline &amp; oil storage tanks  (See Misc. Tools &amp; Equip. Schedule.)</t>
  </si>
  <si>
    <t>Grain elevators (See a cost manual; e.g., Marshall &amp; Swift.)</t>
  </si>
  <si>
    <t>Health services equipment, medical</t>
  </si>
  <si>
    <t>Libraries, professional (Refer to STC Professional Library Declaration.)</t>
  </si>
  <si>
    <t>Lift trucks (See forklift in construction schedules.)</t>
  </si>
  <si>
    <t>Lumber and wood products - Refer to the the following schedules:</t>
  </si>
  <si>
    <t>Manufactured housing manufacturing equipment</t>
  </si>
  <si>
    <t xml:space="preserve">Office machines, accounting </t>
  </si>
  <si>
    <t>Packing/sorting machinery and equipment</t>
  </si>
  <si>
    <t>Pallets, crates and lugs (See Misc. Tools &amp; Equip.)</t>
  </si>
  <si>
    <t xml:space="preserve">Petroleum products, service station </t>
  </si>
  <si>
    <t>Petroleum bulk plant</t>
  </si>
  <si>
    <t xml:space="preserve">Pharmacy </t>
  </si>
  <si>
    <t>Plastic products manufacturing</t>
  </si>
  <si>
    <t>Professional library (Refer to Professional Library Declaration)</t>
  </si>
  <si>
    <t>Propane tanks  (See Misc. Tools &amp; Equip.)</t>
  </si>
  <si>
    <t>feed &amp; seed</t>
  </si>
  <si>
    <t>drug, pharmacy</t>
  </si>
  <si>
    <t>department store</t>
  </si>
  <si>
    <t>boat</t>
  </si>
  <si>
    <t>bicycle, sporting goods</t>
  </si>
  <si>
    <t>auto parts</t>
  </si>
  <si>
    <t>apparel</t>
  </si>
  <si>
    <t>floral</t>
  </si>
  <si>
    <t>groceries (excluding refrigeration)</t>
  </si>
  <si>
    <t>hardware</t>
  </si>
  <si>
    <t>jewelry</t>
  </si>
  <si>
    <t>lumber</t>
  </si>
  <si>
    <t>nursery, greenhouse</t>
  </si>
  <si>
    <t>tire</t>
  </si>
  <si>
    <t>TV, stereo, audio, VCR</t>
  </si>
  <si>
    <t>Scaffolding</t>
  </si>
  <si>
    <t>School, kindergarten/daycare furniture, fixtures and equipment</t>
  </si>
  <si>
    <t>Shelving, metal</t>
  </si>
  <si>
    <t>Shelving, wood</t>
  </si>
  <si>
    <t>Ships &amp; vessels (See boats above.)</t>
  </si>
  <si>
    <t>Small tools  (See Misc. Tools &amp; Equip. Schedule.)</t>
  </si>
  <si>
    <t>Sprinkler, lawn (Refer to a cost manual; e.g., Marshall &amp; Swift.)</t>
  </si>
  <si>
    <t>Store (See retail store above.)</t>
  </si>
  <si>
    <t>Tanks &amp; vessels (See Misc. Tools &amp; Equip. Schedule)</t>
  </si>
  <si>
    <t>Tools, small tools or hand tools (See Misc. Tools &amp; Equip. Schedule.)</t>
  </si>
  <si>
    <t>Used equipment, miscellaneous</t>
  </si>
  <si>
    <t>Water &amp; steam systems (Appraise with real property.)</t>
  </si>
  <si>
    <t>Woodworking, sawmills (See logging equipment above.)</t>
  </si>
  <si>
    <t>X-ray equipment, inspection</t>
  </si>
  <si>
    <t>X-ray equipment, medical</t>
  </si>
  <si>
    <t>Video games  (See Video and Arcade Laser Game Schedule.)</t>
  </si>
  <si>
    <t>CATV systems (See note #3.)</t>
  </si>
  <si>
    <t>Coin-operated equipment (See note #4.)</t>
  </si>
  <si>
    <t>Computer systems &amp; software (See note #5.)</t>
  </si>
  <si>
    <t>Satellite dish (See note #3.)</t>
  </si>
  <si>
    <t>Sawmill (See lumber and wood products above.)</t>
  </si>
  <si>
    <t>Software, computer (See note #5.)</t>
  </si>
  <si>
    <t>1.</t>
  </si>
  <si>
    <t>2.</t>
  </si>
  <si>
    <t>3.</t>
  </si>
  <si>
    <t>4.</t>
  </si>
  <si>
    <t>5.</t>
  </si>
  <si>
    <t>6.</t>
  </si>
  <si>
    <t>Page</t>
  </si>
  <si>
    <t>2nd to last page</t>
  </si>
  <si>
    <t>Golf driving range-balls (See note #1.)</t>
  </si>
  <si>
    <t>Imprinter (e.g. credit/debit card)</t>
  </si>
  <si>
    <t>Liquified petroleum storage tanks (See Misc. Tools and Equip. Schedule.)</t>
  </si>
  <si>
    <t>Butane, propane, liquified gas tanks (See Misc. Tools and Equip. Schedule.)</t>
  </si>
  <si>
    <t>Orchard, wind machines (Refer to Orchard Wind Machine Valuation schedule.)</t>
  </si>
  <si>
    <t>Radio/T.V. tower (Refer to a cost manual; e.g., Marshall &amp; Swift or note #3.)</t>
  </si>
  <si>
    <t>7.</t>
  </si>
  <si>
    <t>Vending machines, refrigerated</t>
  </si>
  <si>
    <t>Vending machines, non-refrigerated</t>
  </si>
  <si>
    <t>20, 44, 46, 48, 50 through 63, and 93</t>
  </si>
  <si>
    <t>ü</t>
  </si>
  <si>
    <t>23, 24, 26, 28 through 33, 43, 45, 47, 49, 64</t>
  </si>
  <si>
    <t xml:space="preserve">through 69, 80, 89 through 92, and 94 through </t>
  </si>
  <si>
    <t>Electronic equipment (Excludes most computers; See note #5)</t>
  </si>
  <si>
    <t>Wireless Communication Schedules</t>
  </si>
  <si>
    <t xml:space="preserve">Y </t>
  </si>
  <si>
    <t>Radio-telephone communication systems (Refer to Wireless Communication Schedules)</t>
  </si>
  <si>
    <t xml:space="preserve">     last page       </t>
  </si>
  <si>
    <t>Cell Sites (Refer to Wireless Communication Schedules)</t>
  </si>
  <si>
    <t>8.</t>
  </si>
  <si>
    <t xml:space="preserve">Coin Operated equipment, refer to the index for the appropriate type (e.g., arcade, laundry, locker, vending). </t>
  </si>
  <si>
    <t>Ceramic Kilns</t>
  </si>
  <si>
    <t>Ceramic Molds</t>
  </si>
  <si>
    <t>Notes to Valuation Schedules</t>
  </si>
  <si>
    <t>Drafting/blueprint equipment</t>
  </si>
  <si>
    <t>Blueprinting/drafting equipment</t>
  </si>
  <si>
    <t>Grocery store furniture, fixtures &amp; equipment (except refrigeration)</t>
  </si>
  <si>
    <t>PCs, workstations and desktop peripherals</t>
  </si>
  <si>
    <t>Minicomputers, mainframes, servers, peripherals</t>
  </si>
  <si>
    <t>Copiers - desktop  (See note #5.)</t>
  </si>
  <si>
    <t>Copiers  (See note #5.)</t>
  </si>
  <si>
    <t>Facsimile machine (Fax machine - not computer peripheral - see note #5)</t>
  </si>
  <si>
    <t>Printers - desktop (See note #5.)</t>
  </si>
  <si>
    <t>Printers - not desktop (See note #5.)</t>
  </si>
  <si>
    <t xml:space="preserve">•  </t>
  </si>
  <si>
    <r>
      <t xml:space="preserve">Personal Computers (PCs), workstations and desktop peripherals should be valued from </t>
    </r>
    <r>
      <rPr>
        <u/>
        <sz val="10"/>
        <rFont val="Arial"/>
        <family val="2"/>
      </rPr>
      <t xml:space="preserve">Schedule 0. </t>
    </r>
    <r>
      <rPr>
        <sz val="10"/>
        <rFont val="Arial"/>
        <family val="2"/>
      </rPr>
      <t xml:space="preserve"> </t>
    </r>
  </si>
  <si>
    <r>
      <t>Workstations:</t>
    </r>
    <r>
      <rPr>
        <sz val="10"/>
        <rFont val="Arial"/>
        <family val="2"/>
      </rPr>
      <t xml:space="preserve"> are often used for engineering and graphics, they have computing power usually between PCs and minicomputers, and generally include a large high-resolution graphics screen.</t>
    </r>
  </si>
  <si>
    <r>
      <t>Embedded systems</t>
    </r>
    <r>
      <rPr>
        <sz val="10"/>
        <rFont val="Arial"/>
        <family val="2"/>
      </rPr>
      <t>: are a specialized computer system including software that is part of a larger system or machine.  This embedded system cannot perform functions outside of the machine for which it is embedded.  Examples include embedded systems in medical equipment, computer driven mills, computerized machine lathes, and computer integrated manufacturing machinery.</t>
    </r>
  </si>
  <si>
    <t>The “half-year convention” is applied to all depreciated schedules with the exception of Schedules 42, 44, and those found on pages 16 thru18.  The Reason:  Instead of purchasing all property on January 1, taxpayers purchase property on various days throughout the year.  This phenomenon generally happens every year.  Thus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to use a life, one year older than the stated life actually used.  Good examples of this can be found on page 14.</t>
  </si>
  <si>
    <t>Video Rentals (Refer to Videos Declaration Form, 2nd to last page.)</t>
  </si>
  <si>
    <t>Rental Videos Declaration Form</t>
  </si>
  <si>
    <t xml:space="preserve">When printing the schedules please check to be sure the following contents are included. </t>
  </si>
  <si>
    <t>Schedule 44, Semiconductor equipment:  Equipment installed and used in the Semiconductor industry may experience extraordinary obsolescence as a result of technological change, assembly efficiencies through advanced tooling, merger and consolidations, and significant fluctuations in global customer demand.  This may be particularly evident in "specialized fabs".  These fabs are high volume narrowly defined product lines of commodity microchip manufacturing.  General fabs, on the other hand, tend to have low volume and high product variation through custom orders.  Between job runs, general fabs usually retool the machinery and equipment before starting the next job.  Careful analysis of local market conditions in addition to the evaluation of macro-economic factors should be considered for additional extraordinary obsolescence adjustments to Schedule 44.  Please consult the Idaho State Tax Commission for assistance when adapting the schedule to account for external obsolescence.</t>
  </si>
  <si>
    <t>Office furniture, fixtures and equipment</t>
  </si>
  <si>
    <t>Pallets: heavy plastic or wood with reinforced steel straps</t>
  </si>
  <si>
    <r>
      <t>However, if it is more economically feasible to replace the embedded system or some portion of it (like software) instead of the related overall property item, then</t>
    </r>
    <r>
      <rPr>
        <i/>
        <sz val="10"/>
        <rFont val="Arial"/>
        <family val="2"/>
      </rPr>
      <t xml:space="preserve"> </t>
    </r>
    <r>
      <rPr>
        <u/>
        <sz val="10"/>
        <rFont val="Arial"/>
        <family val="2"/>
      </rPr>
      <t>Schedule 19</t>
    </r>
    <r>
      <rPr>
        <i/>
        <sz val="10"/>
        <rFont val="Arial"/>
        <family val="2"/>
      </rPr>
      <t xml:space="preserve"> </t>
    </r>
    <r>
      <rPr>
        <sz val="10"/>
        <rFont val="Arial"/>
        <family val="2"/>
      </rPr>
      <t>(Function Code 349 for AS/400 counties) can be used for such portion ONLY; and any remaining portion of the embedded system should be valued using the schedule for the overall related property item.  Before concluding to any such separation in schedules it is recommended that a reasonable Age/Life study be considered to confirm if the separation is justified.  Please consult the Idaho State Tax Commission before conducting an Age/Life Study.</t>
    </r>
  </si>
  <si>
    <t>Restaurant table settings</t>
  </si>
  <si>
    <t>Scientific hand tools/pieces, glassware</t>
  </si>
  <si>
    <t>Survey &amp; engineering small hand tools/pieces</t>
  </si>
  <si>
    <t>Telephone, mobile/cell</t>
  </si>
  <si>
    <t>Veterinarian small hand tools/pieces</t>
  </si>
  <si>
    <t>Professional medical small hand tools/pieces</t>
  </si>
  <si>
    <t>Medical small hand tools/pieces</t>
  </si>
  <si>
    <t>Laboratory small hand tools/pieces, glassware</t>
  </si>
  <si>
    <t>Health service small hand tools/pieces</t>
  </si>
  <si>
    <t>Engineering/scientific small hand tools/pieces, glassware</t>
  </si>
  <si>
    <t>Dental small hand tools/pieces</t>
  </si>
  <si>
    <t>Arcade games, electronic, and solid state pinball (usually built after 1980)</t>
  </si>
  <si>
    <t>Arcade games, electro mechanical pinball (usually built before 1980)</t>
  </si>
  <si>
    <t>Laser Games, Miscellaneous Tools &amp;</t>
  </si>
  <si>
    <t>1 - 10</t>
  </si>
  <si>
    <t>11 - 12</t>
  </si>
  <si>
    <t>How To Use Personal Property Valuation Schedules</t>
  </si>
  <si>
    <t>Automated Teller Machine ATM</t>
  </si>
  <si>
    <t>Credit card manual imprinter</t>
  </si>
  <si>
    <t>Mailing machines &amp; equipment (excludes postage meter)</t>
  </si>
  <si>
    <t>Credit card automated equipment (excludes ATM)</t>
  </si>
  <si>
    <t>Wireless communication systems (See Wireless Communication Schedules)</t>
  </si>
  <si>
    <t>Ski hill equipment:</t>
  </si>
  <si>
    <t>Terrain park equipment</t>
  </si>
  <si>
    <t>Snow machines (mobiles), snow cats &amp; grooming implements</t>
  </si>
  <si>
    <t>Rescue, &amp; other ski hill equipment</t>
  </si>
  <si>
    <t>Rental skis &amp; boards</t>
  </si>
  <si>
    <t>Cable: transmitting/receiving communication signals (See CATV Schedules)</t>
  </si>
  <si>
    <t>Postage meters (See Postage Meters.)</t>
  </si>
  <si>
    <t>21, 22 (Tanks), 25, 27 (Postage Meters), CATV,</t>
  </si>
  <si>
    <t>Equipment, Tanks, and Postage Meters</t>
  </si>
  <si>
    <t>Supplemental Schedules for Video and Arcade</t>
  </si>
  <si>
    <t>The “half-year convention” is applied to all depreciated schedules with the exception of Schedules 21, 22, 27, 44, and those found on pages 17 and 18.  Taxpayers purchase property on various days throughout the year.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of exhibiting a life older than the stated life used.  Good examples of this can be found on page 15.</t>
  </si>
  <si>
    <t>Landscaping equipment (excluding tractors)</t>
  </si>
  <si>
    <t>Security systems equipment</t>
  </si>
  <si>
    <t>Ski lifts, tows, &amp; snow making equipment</t>
  </si>
  <si>
    <t>Tractors (See note #1.)</t>
  </si>
  <si>
    <t>Internet Service Provider Schedules</t>
  </si>
  <si>
    <t>Internet service provider equipment (See ISP Schedules)</t>
  </si>
  <si>
    <t>Wireless Communication, and ISP equipment</t>
  </si>
  <si>
    <t>Used aircraft in good condition maintain their market value, or may increase in value.  The "Aircraft Bluebook" provides information on airplane values.</t>
  </si>
  <si>
    <t>Construction/heavy equipment (See Note #1.)</t>
  </si>
  <si>
    <t>Gravel pit M &amp; E (See note #1.)</t>
  </si>
  <si>
    <t>Logging equipment - Refer to note # 1 or the following schedules:</t>
  </si>
  <si>
    <t>Oxygen &amp; acetylene tanks</t>
  </si>
  <si>
    <t>Rock crusher (See note #1.)</t>
  </si>
  <si>
    <t>Sewer construction machinery and equipment (See note #1.)</t>
  </si>
  <si>
    <t xml:space="preserve">For equipment having multiple uses and not otherwise addressed in these schedules, the schedule that has the longest estimated economic life amongst the various uses of the equipment should likely be used. </t>
  </si>
  <si>
    <r>
      <t>Desktop Peripherals:</t>
    </r>
    <r>
      <rPr>
        <sz val="10"/>
        <rFont val="Arial"/>
        <family val="2"/>
      </rPr>
      <t xml:space="preserve"> refer to small items generally purchased rather than leased because of their low cost usually, with typically no professional installation or onsite service contract initiated.  They are designed to sit on top of a desk rather than the floor.  Examples include: external drives, printers, scanners, computer speakers and headsets, and other devices that can be used with a computer, but are not an essential part of the computer.  </t>
    </r>
  </si>
  <si>
    <t>Saddles &amp; Related Horse Tack</t>
  </si>
  <si>
    <r>
      <rPr>
        <b/>
        <u/>
        <sz val="10"/>
        <rFont val="Arial"/>
        <family val="2"/>
      </rPr>
      <t xml:space="preserve">Larger items </t>
    </r>
    <r>
      <rPr>
        <u/>
        <sz val="10"/>
        <rFont val="Arial"/>
        <family val="2"/>
      </rPr>
      <t xml:space="preserve">like minicomputers, mainframes, servers, super computers, and non-desktop pheripherals </t>
    </r>
    <r>
      <rPr>
        <b/>
        <u/>
        <sz val="10"/>
        <rFont val="Arial"/>
        <family val="2"/>
      </rPr>
      <t>should be valued from Schedule 19</t>
    </r>
    <r>
      <rPr>
        <b/>
        <sz val="10"/>
        <rFont val="Arial"/>
        <family val="2"/>
      </rPr>
      <t>.</t>
    </r>
  </si>
  <si>
    <r>
      <t xml:space="preserve">For </t>
    </r>
    <r>
      <rPr>
        <u/>
        <sz val="10"/>
        <rFont val="Arial"/>
        <family val="2"/>
      </rPr>
      <t>embedded systems</t>
    </r>
    <r>
      <rPr>
        <sz val="10"/>
        <rFont val="Arial"/>
        <family val="2"/>
      </rPr>
      <t xml:space="preserve"> the schedule for the related property item in which the embedded system is integrated should be used.</t>
    </r>
  </si>
  <si>
    <t xml:space="preserve">Age </t>
  </si>
  <si>
    <t>Year</t>
  </si>
  <si>
    <t>Group "A"</t>
  </si>
  <si>
    <t>Group "B"</t>
  </si>
  <si>
    <t>Group "C"</t>
  </si>
  <si>
    <t>Group "D"</t>
  </si>
  <si>
    <t>Group "E"</t>
  </si>
  <si>
    <t>Group "F"</t>
  </si>
  <si>
    <t>M/S "D"</t>
  </si>
  <si>
    <t>M/S "S"</t>
  </si>
  <si>
    <t xml:space="preserve">CPI </t>
  </si>
  <si>
    <t>PPI 2</t>
  </si>
  <si>
    <t xml:space="preserve">CPI-PPI 2 </t>
  </si>
  <si>
    <t>PPI 3</t>
  </si>
  <si>
    <t>Trends developed from:  Marshall Valuation Service  (Marshall &amp; Swift):</t>
  </si>
  <si>
    <t xml:space="preserve">Trends developed from Consumer Price Indexes (CPI) </t>
  </si>
  <si>
    <t>Group A:  "Food Products"</t>
  </si>
  <si>
    <t>Group D:  "Wood Products"</t>
  </si>
  <si>
    <t>M &amp; S "D" : " Wood Frame"</t>
  </si>
  <si>
    <t>and Producer Price Indexes (PPI):</t>
  </si>
  <si>
    <t>Group B:  "Construction Materials"</t>
  </si>
  <si>
    <t>Group E:  "Average of All"</t>
  </si>
  <si>
    <t>M &amp; S "S" :  "Metal Frame and Walls"</t>
  </si>
  <si>
    <t xml:space="preserve">CPI: </t>
  </si>
  <si>
    <t>PCs  &amp; "...video equipment" blend</t>
  </si>
  <si>
    <t>Group C:  "Mining &amp; Milling"</t>
  </si>
  <si>
    <t>Group F:  "M &amp; S Bldgs: Masonry, D &amp; S"</t>
  </si>
  <si>
    <t xml:space="preserve">PPI 2: </t>
  </si>
  <si>
    <t>Communication &amp; related equipment blend</t>
  </si>
  <si>
    <t xml:space="preserve">PPI 3: </t>
  </si>
  <si>
    <t>X-ray and electromedical equipment blend</t>
  </si>
  <si>
    <t>For personal property purchased new or used:  First find the proper schedule number from the "Index to Valuation Schedules"</t>
  </si>
  <si>
    <t xml:space="preserve">starting on page 1.  After finding which schedule to use, locate the factor opposite the year in which  the property was </t>
  </si>
  <si>
    <r>
      <t>acquired.  Multiply the full retail purchase price (including freight, installation, etc.)</t>
    </r>
    <r>
      <rPr>
        <b/>
        <sz val="12"/>
        <rFont val="Arial"/>
        <family val="2"/>
      </rPr>
      <t>*</t>
    </r>
    <r>
      <rPr>
        <sz val="10"/>
        <rFont val="Arial"/>
        <family val="2"/>
      </rPr>
      <t xml:space="preserve"> by the factor for the appropriate year; before </t>
    </r>
  </si>
  <si>
    <t xml:space="preserve">using the factor remember to move the decimal two places to the left.  This will provide the indicated  market value for </t>
  </si>
  <si>
    <t>assessment purposes.</t>
  </si>
  <si>
    <t>Example:</t>
  </si>
  <si>
    <t xml:space="preserve"> the indicated market value for assessment purposes.</t>
  </si>
  <si>
    <t>Cost X Factor = Indicated Market Value</t>
  </si>
  <si>
    <t xml:space="preserve">$10,000 x .81 = $8,100             </t>
  </si>
  <si>
    <t>Another Example:</t>
  </si>
  <si>
    <t>$70,000, the indicated market value for assessment purposes.</t>
  </si>
  <si>
    <t xml:space="preserve">$100,000 x .70 = $70,000             </t>
  </si>
  <si>
    <t>*</t>
  </si>
  <si>
    <t xml:space="preserve">There could be indications that a taxpayer's reported costs do not reflect the full retail purchase price in the year(s) of purchase. </t>
  </si>
  <si>
    <t>Reasons can include original costs being: manufactured costs, wholesale costs for a volume buyer, etc.  If this happens then</t>
  </si>
  <si>
    <t>before applying these schedules the reported costs should first be adjusted to reflect retail estimates in the year(s) of purchase.</t>
  </si>
  <si>
    <t xml:space="preserve">Adjustments should be well documented and all relevant data retained on file.  Upon discovery, adjusting may be the best alternative </t>
  </si>
  <si>
    <t>given the following:</t>
  </si>
  <si>
    <t xml:space="preserve">Typically taxpayers keep records of their original costs rather than retail estimates of their property when purchased. </t>
  </si>
  <si>
    <t>Thus original costs are usually the only undepreciated costs available to be reported by most taxpayers.</t>
  </si>
  <si>
    <t xml:space="preserve">The original costs that most taxpayers incur (to acquire and place their property and other capital improvements and </t>
  </si>
  <si>
    <t xml:space="preserve">additions into operation) will typically represent their property's retail level of market value in the year of purchase.  This </t>
  </si>
  <si>
    <t xml:space="preserve">publication is intended to be applied to such typical costs representing the retail level of market value at time of purchase. </t>
  </si>
  <si>
    <t>Therefore a different cost input (whether from original cost or otherwise) if not adjusted for a notable market variation when</t>
  </si>
  <si>
    <t>purchased, could create both equalization and market value concerns.  Idaho Code Sections 63-109, 63-201 (15), 63-205,</t>
  </si>
  <si>
    <t>and Idaho Property Tax Rule 217.01 address equalization and market value at the retail level on the assessment date.</t>
  </si>
  <si>
    <t>When taxpayers desire to provide the County Assessor alternative retail costs in the manner of estimates, studies, or analyses, for</t>
  </si>
  <si>
    <t>purpose of adjusting to local market observations, this supplemental data should not be treated as a substitute for reporting original</t>
  </si>
  <si>
    <t>installed costs, or the most recent purchase price if not installed.</t>
  </si>
  <si>
    <t>Showing The Composite Factor (Combined Trend and Depreciation), As a Percent Good.</t>
  </si>
  <si>
    <t xml:space="preserve">  Schedule No.:</t>
  </si>
  <si>
    <t>Trend Group:</t>
  </si>
  <si>
    <t>CPI</t>
  </si>
  <si>
    <t>"E"</t>
  </si>
  <si>
    <t xml:space="preserve">   Economic Life:</t>
  </si>
  <si>
    <t>Age</t>
  </si>
  <si>
    <t>Factor</t>
  </si>
  <si>
    <t>Note:</t>
  </si>
  <si>
    <t xml:space="preserve">Refer to the instructions on page 14.  These factors include components for both depreciation and inflation (trending).  The economic life used  </t>
  </si>
  <si>
    <t>in each schedule represents a common life based on all property, not any one individual item, which is most typically assessed by that schedule.</t>
  </si>
  <si>
    <t>These factors are not intended to apply to inoperable or scrapped equipment.  Bold or underlined factors indicate where the economic life estimate</t>
  </si>
  <si>
    <t>is reached.</t>
  </si>
  <si>
    <t>None</t>
  </si>
  <si>
    <t>"B"</t>
  </si>
  <si>
    <t>"A"</t>
  </si>
  <si>
    <t>M/S S</t>
  </si>
  <si>
    <t>"D"</t>
  </si>
  <si>
    <t>M/S D</t>
  </si>
  <si>
    <t>"C"</t>
  </si>
  <si>
    <t>4%D</t>
  </si>
  <si>
    <t>Col.</t>
  </si>
  <si>
    <t>For</t>
  </si>
  <si>
    <t>Future</t>
  </si>
  <si>
    <t>Use</t>
  </si>
  <si>
    <t xml:space="preserve">Use these schedules in the manner shown in the Personal Property instructions on page 14.  These factors include components for both </t>
  </si>
  <si>
    <t xml:space="preserve">depreciation and inflation (trending).  The economic life used in each schedule represents a common life based on all property, not any one </t>
  </si>
  <si>
    <t>individual item, which is most typically assessed by that schedule.  These factors are not intended to apply to inoperable or scrapped equipment.</t>
  </si>
  <si>
    <t>For valuation of agricultural equipment in non-exclusive agricultural use.</t>
  </si>
  <si>
    <t>Factors are shown in Whole Number Percent.</t>
  </si>
  <si>
    <t>Tractors</t>
  </si>
  <si>
    <t>Category</t>
  </si>
  <si>
    <t>(Not Ford</t>
  </si>
  <si>
    <t>(Ford &amp;</t>
  </si>
  <si>
    <t>Hang-On</t>
  </si>
  <si>
    <t>&amp; J. Deere)</t>
  </si>
  <si>
    <t xml:space="preserve"> J. Deere)</t>
  </si>
  <si>
    <t>Equipment</t>
  </si>
  <si>
    <t>Schedule #</t>
  </si>
  <si>
    <t>Function  Code</t>
  </si>
  <si>
    <t>Acquisition</t>
  </si>
  <si>
    <t>New</t>
  </si>
  <si>
    <t>Used</t>
  </si>
  <si>
    <t>Use these schedules in the manner shown in the Personal Property instructions on</t>
  </si>
  <si>
    <t>page 14.  The above factors consider both accrued depreciation and some time</t>
  </si>
  <si>
    <t>adjustments.  The source data for the tractors was the "NW Region, Fall Official Guide"</t>
  </si>
  <si>
    <t>by IRON Guides.  "Hang-On Equipment" was previously developed by our Commission and</t>
  </si>
  <si>
    <t>carried forward each year.  These schedules will remain unchanged.</t>
  </si>
  <si>
    <t xml:space="preserve">     </t>
  </si>
  <si>
    <t>Factors are shown in Whole Number Percent !</t>
  </si>
  <si>
    <t>Tractor</t>
  </si>
  <si>
    <t>Excavators</t>
  </si>
  <si>
    <t>Turnapulls</t>
  </si>
  <si>
    <t>Screens</t>
  </si>
  <si>
    <t>Skid-steer</t>
  </si>
  <si>
    <t xml:space="preserve">Mounted </t>
  </si>
  <si>
    <t>Wheel</t>
  </si>
  <si>
    <t>Crawler</t>
  </si>
  <si>
    <t>and</t>
  </si>
  <si>
    <t>Motor</t>
  </si>
  <si>
    <t xml:space="preserve">and </t>
  </si>
  <si>
    <t>Logging</t>
  </si>
  <si>
    <t>Non-Tower</t>
  </si>
  <si>
    <t>Loaders</t>
  </si>
  <si>
    <t>Backhoes</t>
  </si>
  <si>
    <t>Dozers</t>
  </si>
  <si>
    <r>
      <t>Trenchers</t>
    </r>
    <r>
      <rPr>
        <b/>
        <vertAlign val="superscript"/>
        <sz val="10"/>
        <rFont val="Arial"/>
        <family val="2"/>
      </rPr>
      <t>1</t>
    </r>
  </si>
  <si>
    <r>
      <t>Graders</t>
    </r>
    <r>
      <rPr>
        <b/>
        <vertAlign val="superscript"/>
        <sz val="10"/>
        <rFont val="Arial"/>
        <family val="2"/>
      </rPr>
      <t>2</t>
    </r>
  </si>
  <si>
    <r>
      <t>Scrapers</t>
    </r>
    <r>
      <rPr>
        <b/>
        <vertAlign val="superscript"/>
        <sz val="10"/>
        <rFont val="Arial"/>
        <family val="2"/>
      </rPr>
      <t>3</t>
    </r>
  </si>
  <si>
    <r>
      <t>Crushers</t>
    </r>
    <r>
      <rPr>
        <b/>
        <vertAlign val="superscript"/>
        <sz val="10"/>
        <rFont val="Arial"/>
        <family val="2"/>
      </rPr>
      <t>4</t>
    </r>
  </si>
  <si>
    <r>
      <t>Cranes</t>
    </r>
    <r>
      <rPr>
        <b/>
        <vertAlign val="superscript"/>
        <sz val="10"/>
        <rFont val="Arial"/>
        <family val="2"/>
      </rPr>
      <t>5</t>
    </r>
  </si>
  <si>
    <t>Forklifts</t>
  </si>
  <si>
    <t>Use these schedules in the manner shown on page 14. The above factors consider both depreciation and some time adjustments. By 2013 the Original Prices</t>
  </si>
  <si>
    <t xml:space="preserve">in "Green Guides" became no longer sufficient for updating this page.  Also Forklift information from the "Official Industrial Equipment Guide" is no longer </t>
  </si>
  <si>
    <t xml:space="preserve">published.  Therefore this page was adjusted from PPI indications and now remains unchanged.  Schedule categories (Headings) are hopefully </t>
  </si>
  <si>
    <t xml:space="preserve">self-explanatory.  For example,  Tractor - mounted Backhoes may also have Front - End Loader Buckets attached, and may be used as such.  </t>
  </si>
  <si>
    <r>
      <t xml:space="preserve">For "Attachments," ask the specific equipment dealer -or- Use Schedules 23 and 24 in the Agricultural Equipment Valuation Supplement.  </t>
    </r>
    <r>
      <rPr>
        <b/>
        <sz val="10"/>
        <rFont val="Arial"/>
        <family val="2"/>
      </rPr>
      <t xml:space="preserve"> </t>
    </r>
  </si>
  <si>
    <r>
      <rPr>
        <b/>
        <sz val="10"/>
        <rFont val="Arial"/>
        <family val="2"/>
      </rPr>
      <t>Headings as footnoted</t>
    </r>
    <r>
      <rPr>
        <sz val="10"/>
        <rFont val="Arial"/>
        <family val="2"/>
      </rPr>
      <t xml:space="preserve"> can also include the following:</t>
    </r>
  </si>
  <si>
    <r>
      <rPr>
        <b/>
        <vertAlign val="superscript"/>
        <sz val="10"/>
        <rFont val="Arial"/>
        <family val="2"/>
      </rPr>
      <t>1</t>
    </r>
    <r>
      <rPr>
        <sz val="10"/>
        <rFont val="Arial"/>
        <family val="2"/>
      </rPr>
      <t>trench boxes, cable plows, augers</t>
    </r>
    <r>
      <rPr>
        <b/>
        <sz val="10"/>
        <rFont val="Arial"/>
        <family val="2"/>
      </rPr>
      <t xml:space="preserve"> </t>
    </r>
    <r>
      <rPr>
        <b/>
        <vertAlign val="superscript"/>
        <sz val="10"/>
        <rFont val="Arial"/>
        <family val="2"/>
      </rPr>
      <t>2</t>
    </r>
    <r>
      <rPr>
        <sz val="10"/>
        <rFont val="Arial"/>
        <family val="2"/>
      </rPr>
      <t xml:space="preserve">pavers, other roadwork items, </t>
    </r>
    <r>
      <rPr>
        <b/>
        <vertAlign val="superscript"/>
        <sz val="10"/>
        <rFont val="Arial"/>
        <family val="2"/>
      </rPr>
      <t>3</t>
    </r>
    <r>
      <rPr>
        <sz val="10"/>
        <rFont val="Arial"/>
        <family val="2"/>
      </rPr>
      <t xml:space="preserve">rippers, borers, earth movers not listed </t>
    </r>
    <r>
      <rPr>
        <b/>
        <vertAlign val="superscript"/>
        <sz val="10"/>
        <rFont val="Arial"/>
        <family val="2"/>
      </rPr>
      <t>4</t>
    </r>
    <r>
      <rPr>
        <sz val="10"/>
        <rFont val="Arial"/>
        <family val="2"/>
      </rPr>
      <t>hot plants, road brooms &amp; compactors,</t>
    </r>
    <r>
      <rPr>
        <b/>
        <vertAlign val="superscript"/>
        <sz val="10"/>
        <rFont val="Arial"/>
        <family val="2"/>
      </rPr>
      <t xml:space="preserve"> 5</t>
    </r>
    <r>
      <rPr>
        <sz val="10"/>
        <rFont val="Arial"/>
        <family val="2"/>
      </rPr>
      <t>conveyors.</t>
    </r>
  </si>
  <si>
    <t>With Schedule 89 use function code 647 for new rock crushers and use function code 309 for concrete and paving batch plants.</t>
  </si>
  <si>
    <t>SUPPLEMENTAL SCHEDULES</t>
  </si>
  <si>
    <t>Equipment currently in use should be valued using a factor no lower than the last entry in the appropriate</t>
  </si>
  <si>
    <t xml:space="preserve">column.  Towers may be valued using the Towers column of the CATV Valuation Schedules.  (See page   </t>
  </si>
  <si>
    <t>20.)</t>
  </si>
  <si>
    <r>
      <t>Video and Arcade Laser Game Valuation</t>
    </r>
    <r>
      <rPr>
        <vertAlign val="superscript"/>
        <sz val="20"/>
        <rFont val="Arial"/>
        <family val="2"/>
      </rPr>
      <t>1</t>
    </r>
  </si>
  <si>
    <t>(Schedule 25, Function Code 657)</t>
  </si>
  <si>
    <t>CPI Trended Percent Good</t>
  </si>
  <si>
    <t>Continues ….</t>
  </si>
  <si>
    <r>
      <rPr>
        <b/>
        <vertAlign val="superscript"/>
        <sz val="10"/>
        <rFont val="Arial"/>
        <family val="2"/>
      </rPr>
      <t>1</t>
    </r>
    <r>
      <rPr>
        <sz val="10"/>
        <rFont val="Arial"/>
        <family val="2"/>
      </rPr>
      <t>For electro mechanical pinball (usually built before 1980) use Schedule 4, Function Code 319.</t>
    </r>
  </si>
  <si>
    <r>
      <t>Miscellaneous Tools &amp; Equipment, Schedule 21</t>
    </r>
    <r>
      <rPr>
        <sz val="20"/>
        <rFont val="Arial"/>
        <family val="2"/>
      </rPr>
      <t xml:space="preserve"> </t>
    </r>
  </si>
  <si>
    <t>Pressured &amp; Non-Presured Tanks, Schedule 22</t>
  </si>
  <si>
    <t>Postage Meters (ONLY), Schedule 27</t>
  </si>
  <si>
    <r>
      <t>Schedule 21 (Function Code 619):  Suggest 50% depreciation (50% good) be allowed.</t>
    </r>
    <r>
      <rPr>
        <vertAlign val="superscript"/>
        <sz val="10"/>
        <rFont val="Arial"/>
        <family val="2"/>
      </rPr>
      <t>1</t>
    </r>
  </si>
  <si>
    <t>Schedule 22 (Function Code 607):  Suggest 40% depreciation (60% good) be allowed.</t>
  </si>
  <si>
    <r>
      <t>Schedule 27 (Function Code 490):  Suggest 140% of cost (combines a retail and depreciation allowance).</t>
    </r>
    <r>
      <rPr>
        <vertAlign val="superscript"/>
        <sz val="10"/>
        <rFont val="Arial"/>
        <family val="2"/>
      </rPr>
      <t>2</t>
    </r>
  </si>
  <si>
    <r>
      <rPr>
        <b/>
        <vertAlign val="superscript"/>
        <sz val="10"/>
        <rFont val="Times New Roman"/>
        <family val="1"/>
      </rPr>
      <t>1</t>
    </r>
    <r>
      <rPr>
        <sz val="10"/>
        <rFont val="Times New Roman"/>
        <family val="1"/>
      </rPr>
      <t>Examples for Schedule 21 would be wrenches, screwdrivers, glassware, table settings, and small powered</t>
    </r>
  </si>
  <si>
    <t>hand pieces/tools for just about any profession or trade.  These items can last many years or just a few</t>
  </si>
  <si>
    <t>hours.  Such items are often expensed rather than capitalized because of their small cost and size to the</t>
  </si>
  <si>
    <t>rest of the operation making it more difficult to value such items by year.  That is more difficult than using Schedule</t>
  </si>
  <si>
    <t>21 to simplify the process.</t>
  </si>
  <si>
    <t>An item receiving excessive IRS expense allowances would NOT be a good determination for Schedule 21 use.</t>
  </si>
  <si>
    <t>Instead, judgement to item, size, and cost relative to the industry would probably be the best determination in</t>
  </si>
  <si>
    <t>lieu of trying to provide a more definitive divider of what should be placed on Schedule 21.</t>
  </si>
  <si>
    <r>
      <rPr>
        <vertAlign val="superscript"/>
        <sz val="10"/>
        <rFont val="Times New Roman"/>
        <family val="1"/>
      </rPr>
      <t>2</t>
    </r>
    <r>
      <rPr>
        <sz val="10"/>
        <rFont val="Times New Roman"/>
        <family val="1"/>
      </rPr>
      <t>For bases, scales and other non-meter mailing machine equipment Schedule 10 Function Code 494 is recommended.  Per indications, postage meters are usually reported below a retail level.  Thus the Schedule 27 factor of 140% (1.40) includes an upward retail adjustment (Idaho Property Tax Rule 217.01), combined with a depreciation allowance.</t>
    </r>
  </si>
  <si>
    <t xml:space="preserve">Equipment currently in use should be valued using a factor no lower than the last entry in the </t>
  </si>
  <si>
    <t>appropriate column.</t>
  </si>
  <si>
    <t>Schedule No.:</t>
  </si>
  <si>
    <t>Function Code:</t>
  </si>
  <si>
    <t>Economic Life:</t>
  </si>
  <si>
    <t>Distribution</t>
  </si>
  <si>
    <t>Headend</t>
  </si>
  <si>
    <t>Receiver</t>
  </si>
  <si>
    <t>Dish &amp; Wire at</t>
  </si>
  <si>
    <t xml:space="preserve"> Year  </t>
  </si>
  <si>
    <t>Towers</t>
  </si>
  <si>
    <t>Systems</t>
  </si>
  <si>
    <r>
      <t>Boxes</t>
    </r>
    <r>
      <rPr>
        <b/>
        <vertAlign val="superscript"/>
        <sz val="10"/>
        <rFont val="Helv"/>
      </rPr>
      <t>1</t>
    </r>
  </si>
  <si>
    <r>
      <t>Customer's Place</t>
    </r>
    <r>
      <rPr>
        <b/>
        <vertAlign val="superscript"/>
        <sz val="10"/>
        <rFont val="Helv"/>
      </rPr>
      <t>2</t>
    </r>
  </si>
  <si>
    <r>
      <t>CATV or Satellite TV equipment (</t>
    </r>
    <r>
      <rPr>
        <b/>
        <sz val="10"/>
        <rFont val="Arial"/>
        <family val="2"/>
      </rPr>
      <t xml:space="preserve">receiver boxes </t>
    </r>
    <r>
      <rPr>
        <sz val="10"/>
        <rFont val="Arial"/>
        <family val="2"/>
      </rPr>
      <t xml:space="preserve">including the power cord </t>
    </r>
    <r>
      <rPr>
        <b/>
        <sz val="10"/>
        <rFont val="Arial"/>
        <family val="2"/>
      </rPr>
      <t>aka:</t>
    </r>
    <r>
      <rPr>
        <sz val="10"/>
        <rFont val="Arial"/>
        <family val="2"/>
      </rPr>
      <t xml:space="preserve"> decoder box, </t>
    </r>
  </si>
  <si>
    <t xml:space="preserve">set-top box, converter, DVR, de-scrambler, or integrated receiver de-scrambler (IRD)) that is inside </t>
  </si>
  <si>
    <t xml:space="preserve">the home or building and used by a subscriber should be valued from the Receiver Boxes Schedule.  </t>
  </si>
  <si>
    <t xml:space="preserve">Other receiver equipment or equipment under a different name that performs much the same </t>
  </si>
  <si>
    <t xml:space="preserve">functions as a receiver and NOT located on the subscriber's premise should be valued from the </t>
  </si>
  <si>
    <t xml:space="preserve">Headend Schedule.  Use the Headend Schedule for equipment at the hub where signals are </t>
  </si>
  <si>
    <t xml:space="preserve">received from afar and local programs may originate.  Use the Distribution Schedule for equipment </t>
  </si>
  <si>
    <t xml:space="preserve">between the hub and the subscribers (like cable/fiber lines, any signal reboost equipment, etc.), </t>
  </si>
  <si>
    <t xml:space="preserve">including drop lines from CATV right-of-way to the subscriber's building.  Schedule 35 on page 21 </t>
  </si>
  <si>
    <t>can be used for receivers on the subscriber's premise, built before 2007.</t>
  </si>
  <si>
    <t>Satellite dishes, LNBs, and wiring, between the dish and receiver box, should be valued from</t>
  </si>
  <si>
    <t xml:space="preserve">Schedule 34.  However value satellite dishes and LNBs used with CATV on the Headend Schedule.  </t>
  </si>
  <si>
    <r>
      <t xml:space="preserve">LNBs are low noise block converters that </t>
    </r>
    <r>
      <rPr>
        <sz val="10"/>
        <rFont val="Arial"/>
        <family val="2"/>
      </rPr>
      <t xml:space="preserve">can look like a microphone(s) pointing back at the dish </t>
    </r>
  </si>
  <si>
    <t xml:space="preserve">on the subscriber's premises. </t>
  </si>
  <si>
    <t>"F"</t>
  </si>
  <si>
    <r>
      <t>Buildings</t>
    </r>
    <r>
      <rPr>
        <b/>
        <u/>
        <vertAlign val="superscript"/>
        <sz val="10"/>
        <rFont val="Helv"/>
      </rPr>
      <t>1</t>
    </r>
  </si>
  <si>
    <r>
      <t xml:space="preserve">Antennas &amp; Power </t>
    </r>
    <r>
      <rPr>
        <b/>
        <u/>
        <sz val="10"/>
        <rFont val="Helv"/>
      </rPr>
      <t>Equipment</t>
    </r>
    <r>
      <rPr>
        <b/>
        <vertAlign val="superscript"/>
        <sz val="10"/>
        <rFont val="Helv"/>
      </rPr>
      <t>2</t>
    </r>
  </si>
  <si>
    <r>
      <t>Tools</t>
    </r>
    <r>
      <rPr>
        <b/>
        <vertAlign val="superscript"/>
        <sz val="10"/>
        <rFont val="Helv"/>
      </rPr>
      <t>3</t>
    </r>
  </si>
  <si>
    <r>
      <t xml:space="preserve">Switches &amp; Other Communication </t>
    </r>
    <r>
      <rPr>
        <b/>
        <u/>
        <sz val="10"/>
        <rFont val="Helv"/>
      </rPr>
      <t>Equipment</t>
    </r>
  </si>
  <si>
    <t>The trend source for buildings is Group "F" or M&amp;S building indexes: masonry, wood, &amp; metal.</t>
  </si>
  <si>
    <t>Power equipment is generators, transformers, wiring, breaker boxes, and related circuitry.</t>
  </si>
  <si>
    <t>Tools are testing equipment and hand tools.</t>
  </si>
  <si>
    <r>
      <rPr>
        <b/>
        <sz val="10"/>
        <rFont val="Helv"/>
      </rPr>
      <t>Line of Site</t>
    </r>
    <r>
      <rPr>
        <b/>
        <vertAlign val="superscript"/>
        <sz val="10"/>
        <rFont val="Helv"/>
      </rPr>
      <t>1</t>
    </r>
    <r>
      <rPr>
        <b/>
        <u/>
        <sz val="10"/>
        <rFont val="Helv"/>
      </rPr>
      <t xml:space="preserve"> Towers</t>
    </r>
  </si>
  <si>
    <r>
      <rPr>
        <b/>
        <sz val="10"/>
        <rFont val="Helv"/>
      </rPr>
      <t>Tower Site</t>
    </r>
    <r>
      <rPr>
        <b/>
        <u/>
        <sz val="10"/>
        <rFont val="Helv"/>
      </rPr>
      <t xml:space="preserve"> Buildings</t>
    </r>
    <r>
      <rPr>
        <b/>
        <u/>
        <vertAlign val="superscript"/>
        <sz val="10"/>
        <rFont val="Helv"/>
      </rPr>
      <t>2</t>
    </r>
  </si>
  <si>
    <r>
      <t xml:space="preserve">Line of Site </t>
    </r>
    <r>
      <rPr>
        <b/>
        <u/>
        <sz val="10"/>
        <rFont val="Helv"/>
      </rPr>
      <t>APE &amp; CPE</t>
    </r>
    <r>
      <rPr>
        <b/>
        <vertAlign val="superscript"/>
        <sz val="10"/>
        <rFont val="Helv"/>
      </rPr>
      <t>3</t>
    </r>
  </si>
  <si>
    <r>
      <t>For Satellite &amp; Other Non Line of Site ISPs</t>
    </r>
    <r>
      <rPr>
        <b/>
        <vertAlign val="superscript"/>
        <sz val="10"/>
        <rFont val="Helv"/>
      </rPr>
      <t>4</t>
    </r>
    <r>
      <rPr>
        <b/>
        <sz val="10"/>
        <rFont val="Helv"/>
      </rPr>
      <t>,</t>
    </r>
    <r>
      <rPr>
        <b/>
        <vertAlign val="superscript"/>
        <sz val="10"/>
        <rFont val="Helv"/>
      </rPr>
      <t xml:space="preserve"> </t>
    </r>
    <r>
      <rPr>
        <b/>
        <sz val="10"/>
        <rFont val="Helv"/>
      </rPr>
      <t xml:space="preserve">                </t>
    </r>
    <r>
      <rPr>
        <b/>
        <u/>
        <sz val="10"/>
        <rFont val="Helv"/>
      </rPr>
      <t>CPE ONLY</t>
    </r>
  </si>
  <si>
    <r>
      <t xml:space="preserve">With "Line of Site", subscribers receive their wireless signal from a tower or </t>
    </r>
    <r>
      <rPr>
        <u/>
        <sz val="12"/>
        <rFont val="Times New Roman"/>
        <family val="1"/>
      </rPr>
      <t>axis point,</t>
    </r>
    <r>
      <rPr>
        <sz val="12"/>
        <rFont val="Times New Roman"/>
        <family val="1"/>
      </rPr>
      <t xml:space="preserve"> rather </t>
    </r>
  </si>
  <si>
    <t>than directly from a satellite.</t>
  </si>
  <si>
    <r>
      <t>Line of Site carriers will need the use of Backhaul and Axis Point Equipment (</t>
    </r>
    <r>
      <rPr>
        <b/>
        <sz val="12"/>
        <rFont val="Times New Roman"/>
        <family val="1"/>
      </rPr>
      <t>APE</t>
    </r>
    <r>
      <rPr>
        <sz val="12"/>
        <rFont val="Times New Roman"/>
        <family val="1"/>
      </rPr>
      <t xml:space="preserve">), and </t>
    </r>
  </si>
  <si>
    <r>
      <t>Consumer Premise Equipment (</t>
    </r>
    <r>
      <rPr>
        <b/>
        <sz val="12"/>
        <rFont val="Times New Roman"/>
        <family val="1"/>
      </rPr>
      <t>CPE</t>
    </r>
    <r>
      <rPr>
        <sz val="12"/>
        <rFont val="Times New Roman"/>
        <family val="1"/>
      </rPr>
      <t>).  Backhaul life estimates should be similar to APE, and</t>
    </r>
  </si>
  <si>
    <t>thus should also be assessed using Schedule 39, Function Code 389.  See footnote 5.</t>
  </si>
  <si>
    <t xml:space="preserve">Unless: uplink equipment is stationed in your county to send signals to an orbiting satellite, the </t>
  </si>
  <si>
    <t xml:space="preserve">ISP owns hard wire lines to send signals to subscribers, or maintains a local manned business </t>
  </si>
  <si>
    <t xml:space="preserve">office, then Satellite and other "Non Line of Site" Providers will usually just have CPE. </t>
  </si>
  <si>
    <t>Schedule 35 on page 21 can be used for CPE on the subscriber's premise, built before 2007,</t>
  </si>
  <si>
    <t>other than footnote 5 items.  See footnote  5.</t>
  </si>
  <si>
    <t>Within CPE on the subscriber's premise: for dishes (but not antenna radios and any related</t>
  </si>
  <si>
    <t xml:space="preserve">power cord), exterior mounts, wiring and wiring to modems (but not modems and any </t>
  </si>
  <si>
    <t xml:space="preserve">related power cord), use Schedule 34 Function 314 on page 20. </t>
  </si>
  <si>
    <t>Idaho State Tax Commission</t>
  </si>
  <si>
    <t xml:space="preserve">This form is for the reporting of Rental Video Cassette Tapes, DVD, and other more modern forms </t>
  </si>
  <si>
    <t xml:space="preserve">of electronic rental storage that may be used. </t>
  </si>
  <si>
    <t xml:space="preserve">State law requires the assessor to annually assess all property subject to taxation.  Please  </t>
  </si>
  <si>
    <t xml:space="preserve">complete and return the declaration to the _________________ County Assessor no later </t>
  </si>
  <si>
    <t>Please report:</t>
  </si>
  <si>
    <t>1. Movies</t>
  </si>
  <si>
    <t>a.  Total number of rental  movies: ________________________</t>
  </si>
  <si>
    <t>2.  Games</t>
  </si>
  <si>
    <t>a.  Total number of  games:           _________________________</t>
  </si>
  <si>
    <t>I do hereby certify that the above inventory is accurate and complete.</t>
  </si>
  <si>
    <t>Signature:</t>
  </si>
  <si>
    <t xml:space="preserve">Date  </t>
  </si>
  <si>
    <t>Title:</t>
  </si>
  <si>
    <t>Name of Firm:</t>
  </si>
  <si>
    <t>FOR ASSESSOR'S USE ONLY</t>
  </si>
  <si>
    <t>1.  Number of current video movies:</t>
  </si>
  <si>
    <t>X $___ = $</t>
  </si>
  <si>
    <t>2.  Number of noncurrent video movies:</t>
  </si>
  <si>
    <t>3.  Number of current video games:</t>
  </si>
  <si>
    <t>4.  Number of noncurrent video games:</t>
  </si>
  <si>
    <t>Total video movie and game value:</t>
  </si>
  <si>
    <t>$</t>
  </si>
  <si>
    <t>Total library value:</t>
  </si>
  <si>
    <t>3.  Number of non-updateable volumes:</t>
  </si>
  <si>
    <t>2.  Number of updateable volumes:</t>
  </si>
  <si>
    <t>1.  Number of current volumes:</t>
  </si>
  <si>
    <t>Date</t>
  </si>
  <si>
    <t>Title</t>
  </si>
  <si>
    <t>Signature</t>
  </si>
  <si>
    <t>I certify that the above inventory is accurate and complete.</t>
  </si>
  <si>
    <t>volumes reported under number 1.</t>
  </si>
  <si>
    <t xml:space="preserve">above.  Volumes reported under numbers 2, 3, and 4 should equal total  </t>
  </si>
  <si>
    <t xml:space="preserve">Any electronic media in the library must be included in the volume numbers </t>
  </si>
  <si>
    <t xml:space="preserve">Note:  *       </t>
  </si>
  <si>
    <t xml:space="preserve">     (These have become outdated or have been superseded.)</t>
  </si>
  <si>
    <t>Items</t>
  </si>
  <si>
    <t>4.  Number of non-updateable volumes* in library:</t>
  </si>
  <si>
    <t xml:space="preserve">      (These lack supplements necessary to be current.) </t>
  </si>
  <si>
    <t>3.  Number of updateable volumes* in library:</t>
  </si>
  <si>
    <t xml:space="preserve">     (These are usable in their current condition.)</t>
  </si>
  <si>
    <t>2.  Number of current volumes* in library:</t>
  </si>
  <si>
    <t xml:space="preserve">1.  Total number of volumes* in library:              </t>
  </si>
  <si>
    <t>Please Report:</t>
  </si>
  <si>
    <t>Please complete and return this declaration to the ________________________</t>
  </si>
  <si>
    <t xml:space="preserve">State law requires the assessor to annually assess all property subject to taxation.  </t>
  </si>
  <si>
    <r>
      <t xml:space="preserve">county </t>
    </r>
    <r>
      <rPr>
        <i/>
        <sz val="11"/>
        <rFont val="Arial"/>
        <family val="2"/>
      </rPr>
      <t xml:space="preserve">Personal Property Declaration form. </t>
    </r>
  </si>
  <si>
    <t>This form is for the reporting of professional libraries, and is used in addition to the</t>
  </si>
  <si>
    <t>IDAHO  STATE  TAX  COMMISSION</t>
  </si>
  <si>
    <t>Cable Television System (CATV) or Satellite TV (SATV), use Supplemental CATV Schedules (page 20).  For Internet Service Providers (ISPs), use the ISP Schedules (page 22).</t>
  </si>
  <si>
    <t>Farm equipment used for non-agricultural use should be valued from a current edition of Iron Guides Official Guide for farm equipment (Northwest Region), using the "Resale Cash" values.  Construction Equipment should be valued from a current edition of EquipmentWatch published Green Guides using the "Avg Resale" values. Results should be adjusted to the local market.  For items not listed in these references, the Agricultural and Construction Equipment Valuation Supplement (page 17) may be used.</t>
  </si>
  <si>
    <t xml:space="preserve">  Sawmill (Medium &amp; large, see note #9.)</t>
  </si>
  <si>
    <t xml:space="preserve">  Sawmill (Portable &amp; small, see note #9)</t>
  </si>
  <si>
    <t>Solar panels</t>
  </si>
  <si>
    <t>Solar panel making machinery &amp; equipment</t>
  </si>
  <si>
    <t>INDEX TO VALUATION SCHEDULES  2018</t>
  </si>
  <si>
    <t>(Replaces 2017 Index and Schedules)</t>
  </si>
  <si>
    <t>NOTES TO VALUATION SCHEDULES  2018</t>
  </si>
  <si>
    <t>(Replaces 2017 Notes)</t>
  </si>
  <si>
    <t>TREND COMPONENT SCHEDULE 2018</t>
  </si>
  <si>
    <t>HOW TO USE PERSONAL PROPERTY VALUATION SCHEDULES    2018</t>
  </si>
  <si>
    <t xml:space="preserve"> Aircraft test equipment was purchased in 2016 for a $10,000 retail price.  At the intersection of Schedule # 2</t>
  </si>
  <si>
    <t xml:space="preserve"> and 2016 is the factor 81(%).  The equipment's cost multiplied by the factor equals $8,100.</t>
  </si>
  <si>
    <t>PERSONAL PROPERTY VALUATION SCHEDULES    2018</t>
  </si>
  <si>
    <t xml:space="preserve">Fast food machinery and equipment was purchased in 2013 for a $100,000 retail price.  At the intersection of </t>
  </si>
  <si>
    <t>Schedule # 6 and 2013 is the factor 70(%).  The equipment's cost multiplied by the factor equals</t>
  </si>
  <si>
    <t>INDUSTRIAL PROPERTY VALUATION SCHEDULES    2018</t>
  </si>
  <si>
    <t>AGRICULTURAL EQUIPMENT VALUATION SUPPLEMENT    2018</t>
  </si>
  <si>
    <t>CONSTRUCTION (HEAVY) EQUIPMENT VALUATION SUPPLEMENT    2018</t>
  </si>
  <si>
    <t>CATV SCHEDULES  2018</t>
  </si>
  <si>
    <t>WIRELESS COMMUNICATION SCHEDULES  2018</t>
  </si>
  <si>
    <r>
      <t>ISP (</t>
    </r>
    <r>
      <rPr>
        <sz val="20"/>
        <rFont val="Times New Roman"/>
        <family val="1"/>
      </rPr>
      <t>Internet Service Provider</t>
    </r>
    <r>
      <rPr>
        <b/>
        <sz val="20"/>
        <rFont val="Times New Roman"/>
        <family val="1"/>
      </rPr>
      <t>) SCHEDULES  2018</t>
    </r>
  </si>
  <si>
    <t>2018 VIDEOS DECLARATION FORM</t>
  </si>
  <si>
    <t>than March 15, 2018.</t>
  </si>
  <si>
    <t>b.  Number of movies purchased in 2017: ______________________</t>
  </si>
  <si>
    <t>c.  Purchase price of 2017 movies:                $___________________</t>
  </si>
  <si>
    <t>b.  Number of games purchased in 2017:    ______________________</t>
  </si>
  <si>
    <t>c.  Purchase price of 2017 games:                 $___________________</t>
  </si>
  <si>
    <t>2018 PROFESSIONAL LIBRARY DECLARATION</t>
  </si>
  <si>
    <t>County Assessor no later than March 15,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</si>
</sst>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General_)"/>
    <numFmt numFmtId="166" formatCode="#,##0.000"/>
    <numFmt numFmtId="167" formatCode="0_)"/>
  </numFmts>
  <fonts count="56">
    <font>
      <sz val="10"/>
      <name val="Helv"/>
    </font>
    <font>
      <sz val="11"/>
      <color theme="1"/>
      <name val="Calibri"/>
      <family val="2"/>
      <scheme val="minor"/>
    </font>
    <font>
      <b/>
      <sz val="10"/>
      <name val="Arial"/>
      <family val="2"/>
    </font>
    <font>
      <i/>
      <sz val="10"/>
      <name val="Arial"/>
      <family val="2"/>
    </font>
    <font>
      <sz val="10"/>
      <name val="Arial"/>
      <family val="2"/>
    </font>
    <font>
      <b/>
      <sz val="12"/>
      <name val="Arial"/>
      <family val="2"/>
    </font>
    <font>
      <sz val="12"/>
      <name val="Arial"/>
      <family val="2"/>
    </font>
    <font>
      <sz val="11"/>
      <name val="Arial"/>
      <family val="2"/>
    </font>
    <font>
      <b/>
      <u/>
      <sz val="11"/>
      <name val="Arial"/>
      <family val="2"/>
    </font>
    <font>
      <i/>
      <sz val="11"/>
      <name val="Arial"/>
      <family val="2"/>
    </font>
    <font>
      <b/>
      <u/>
      <sz val="10"/>
      <name val="Arial"/>
      <family val="2"/>
    </font>
    <font>
      <sz val="11"/>
      <name val="Monotype Sorts"/>
      <charset val="2"/>
    </font>
    <font>
      <u/>
      <sz val="11"/>
      <name val="Monotype Sorts"/>
      <charset val="2"/>
    </font>
    <font>
      <b/>
      <sz val="10"/>
      <name val="Times New Roman"/>
      <family val="1"/>
    </font>
    <font>
      <b/>
      <sz val="14"/>
      <name val="Times New Roman"/>
      <family val="1"/>
    </font>
    <font>
      <sz val="9"/>
      <name val="Arial"/>
      <family val="2"/>
    </font>
    <font>
      <sz val="10"/>
      <name val="Helv"/>
    </font>
    <font>
      <sz val="12"/>
      <name val="Times New Roman"/>
      <family val="1"/>
    </font>
    <font>
      <sz val="11"/>
      <color indexed="10"/>
      <name val="Arial"/>
      <family val="2"/>
    </font>
    <font>
      <b/>
      <sz val="10"/>
      <name val="Helv"/>
    </font>
    <font>
      <b/>
      <sz val="12"/>
      <color indexed="10"/>
      <name val="Helv"/>
    </font>
    <font>
      <u/>
      <sz val="10"/>
      <name val="Arial"/>
      <family val="2"/>
    </font>
    <font>
      <b/>
      <sz val="14"/>
      <name val="Arial"/>
      <family val="2"/>
    </font>
    <font>
      <b/>
      <sz val="14"/>
      <name val="Helv"/>
    </font>
    <font>
      <u/>
      <sz val="10"/>
      <color indexed="12"/>
      <name val="Helv"/>
    </font>
    <font>
      <i/>
      <sz val="10"/>
      <name val="Arial"/>
      <family val="2"/>
    </font>
    <font>
      <b/>
      <sz val="10"/>
      <color rgb="FFFF0000"/>
      <name val="Arial"/>
      <family val="2"/>
    </font>
    <font>
      <sz val="10"/>
      <name val="Arial"/>
      <family val="2"/>
    </font>
    <font>
      <sz val="8"/>
      <name val="Arial"/>
      <family val="2"/>
    </font>
    <font>
      <sz val="10"/>
      <color rgb="FFFF0000"/>
      <name val="Arial"/>
      <family val="2"/>
    </font>
    <font>
      <b/>
      <sz val="8"/>
      <name val="Arial"/>
      <family val="2"/>
    </font>
    <font>
      <i/>
      <u/>
      <sz val="10"/>
      <name val="Arial"/>
      <family val="2"/>
    </font>
    <font>
      <i/>
      <u/>
      <sz val="10"/>
      <name val="Copperplate Gothic Bold"/>
      <family val="2"/>
    </font>
    <font>
      <b/>
      <sz val="11"/>
      <name val="Arial"/>
      <family val="2"/>
    </font>
    <font>
      <b/>
      <vertAlign val="superscript"/>
      <sz val="10"/>
      <name val="Arial"/>
      <family val="2"/>
    </font>
    <font>
      <sz val="16"/>
      <name val="Times New Roman"/>
      <family val="1"/>
    </font>
    <font>
      <sz val="20"/>
      <name val="Arial"/>
      <family val="2"/>
    </font>
    <font>
      <vertAlign val="superscript"/>
      <sz val="20"/>
      <name val="Arial"/>
      <family val="2"/>
    </font>
    <font>
      <sz val="10"/>
      <color rgb="FFFF0000"/>
      <name val="Helv"/>
    </font>
    <font>
      <sz val="10"/>
      <name val="Times New Roman"/>
      <family val="1"/>
    </font>
    <font>
      <vertAlign val="superscript"/>
      <sz val="10"/>
      <name val="Arial"/>
      <family val="2"/>
    </font>
    <font>
      <b/>
      <vertAlign val="superscript"/>
      <sz val="10"/>
      <name val="Times New Roman"/>
      <family val="1"/>
    </font>
    <font>
      <vertAlign val="superscript"/>
      <sz val="10"/>
      <name val="Times New Roman"/>
      <family val="1"/>
    </font>
    <font>
      <b/>
      <sz val="20"/>
      <name val="Times New Roman"/>
      <family val="1"/>
    </font>
    <font>
      <sz val="10"/>
      <color rgb="FFFF0000"/>
      <name val="Times New Roman"/>
      <family val="1"/>
    </font>
    <font>
      <b/>
      <u/>
      <sz val="10"/>
      <name val="Helv"/>
    </font>
    <font>
      <b/>
      <vertAlign val="superscript"/>
      <sz val="10"/>
      <name val="Helv"/>
    </font>
    <font>
      <b/>
      <u/>
      <vertAlign val="superscript"/>
      <sz val="10"/>
      <name val="Helv"/>
    </font>
    <font>
      <vertAlign val="superscript"/>
      <sz val="10"/>
      <name val="Helv"/>
    </font>
    <font>
      <b/>
      <sz val="12"/>
      <name val="Times New Roman"/>
      <family val="1"/>
    </font>
    <font>
      <sz val="20"/>
      <name val="Times New Roman"/>
      <family val="1"/>
    </font>
    <font>
      <u/>
      <sz val="12"/>
      <name val="Times New Roman"/>
      <family val="1"/>
    </font>
    <font>
      <sz val="16"/>
      <name val="Arial"/>
      <family val="2"/>
    </font>
    <font>
      <i/>
      <sz val="12"/>
      <name val="Times New Roman"/>
      <family val="1"/>
    </font>
    <font>
      <u/>
      <sz val="9"/>
      <name val="Arial"/>
      <family val="2"/>
    </font>
    <font>
      <b/>
      <sz val="16"/>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double">
        <color indexed="8"/>
      </bottom>
      <diagonal/>
    </border>
    <border>
      <left/>
      <right/>
      <top/>
      <bottom style="double">
        <color indexed="8"/>
      </bottom>
      <diagonal/>
    </border>
    <border>
      <left style="thin">
        <color indexed="8"/>
      </left>
      <right/>
      <top/>
      <bottom/>
      <diagonal/>
    </border>
    <border>
      <left/>
      <right style="thin">
        <color indexed="8"/>
      </right>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s>
  <cellStyleXfs count="27">
    <xf numFmtId="164" fontId="0" fillId="0" borderId="0"/>
    <xf numFmtId="164" fontId="16" fillId="0" borderId="0"/>
    <xf numFmtId="164" fontId="16" fillId="0" borderId="0"/>
    <xf numFmtId="0" fontId="4" fillId="0" borderId="0"/>
    <xf numFmtId="164" fontId="16" fillId="0" borderId="0"/>
    <xf numFmtId="0" fontId="4" fillId="0" borderId="0"/>
    <xf numFmtId="43" fontId="4" fillId="0" borderId="0" applyFont="0" applyFill="0" applyBorder="0" applyAlignment="0" applyProtection="0"/>
    <xf numFmtId="0" fontId="24" fillId="0" borderId="0" applyNumberFormat="0" applyFill="0" applyBorder="0" applyAlignment="0" applyProtection="0">
      <alignment vertical="top"/>
      <protection locked="0"/>
    </xf>
    <xf numFmtId="0" fontId="4" fillId="0" borderId="0"/>
    <xf numFmtId="0" fontId="4" fillId="0" borderId="0"/>
    <xf numFmtId="0" fontId="4" fillId="0" borderId="0"/>
    <xf numFmtId="43" fontId="4" fillId="0" borderId="0" applyFont="0" applyFill="0" applyBorder="0" applyAlignment="0" applyProtection="0"/>
    <xf numFmtId="0" fontId="4" fillId="0" borderId="0"/>
    <xf numFmtId="164" fontId="16" fillId="0" borderId="0"/>
    <xf numFmtId="9" fontId="4"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27" fillId="0" borderId="0"/>
    <xf numFmtId="0" fontId="4" fillId="0" borderId="0"/>
    <xf numFmtId="164" fontId="16" fillId="0" borderId="0"/>
    <xf numFmtId="0" fontId="4" fillId="0" borderId="0"/>
    <xf numFmtId="0" fontId="4" fillId="0" borderId="0"/>
    <xf numFmtId="164" fontId="16" fillId="0" borderId="0"/>
    <xf numFmtId="164" fontId="16" fillId="0" borderId="0"/>
    <xf numFmtId="164" fontId="16" fillId="0" borderId="0"/>
  </cellStyleXfs>
  <cellXfs count="493">
    <xf numFmtId="164" fontId="0" fillId="0" borderId="0" xfId="0"/>
    <xf numFmtId="164" fontId="7" fillId="0" borderId="0" xfId="0" applyFont="1"/>
    <xf numFmtId="164" fontId="7" fillId="0" borderId="0" xfId="0" applyFont="1" applyAlignment="1">
      <alignment horizontal="centerContinuous"/>
    </xf>
    <xf numFmtId="164" fontId="7" fillId="0" borderId="0" xfId="0" applyFont="1" applyAlignment="1"/>
    <xf numFmtId="164" fontId="12" fillId="0" borderId="0" xfId="0" applyFont="1" applyAlignment="1">
      <alignment horizontal="center"/>
    </xf>
    <xf numFmtId="164" fontId="9" fillId="0" borderId="0" xfId="0" applyFont="1"/>
    <xf numFmtId="164" fontId="11" fillId="0" borderId="0" xfId="0" applyFont="1" applyAlignment="1">
      <alignment horizontal="center"/>
    </xf>
    <xf numFmtId="164" fontId="0" fillId="0" borderId="0" xfId="0" applyBorder="1" applyAlignment="1">
      <alignment horizontal="centerContinuous"/>
    </xf>
    <xf numFmtId="164" fontId="0" fillId="0" borderId="0" xfId="0" applyBorder="1"/>
    <xf numFmtId="164" fontId="0" fillId="0" borderId="1" xfId="0" applyBorder="1"/>
    <xf numFmtId="164" fontId="15" fillId="0" borderId="0" xfId="0" applyFont="1"/>
    <xf numFmtId="164" fontId="10" fillId="0" borderId="0" xfId="0" applyFont="1" applyBorder="1" applyAlignment="1">
      <alignment horizontal="centerContinuous"/>
    </xf>
    <xf numFmtId="164" fontId="0" fillId="0" borderId="0" xfId="0" applyBorder="1" applyAlignment="1">
      <alignment horizontal="left"/>
    </xf>
    <xf numFmtId="164" fontId="10" fillId="0" borderId="1" xfId="0" applyFont="1" applyBorder="1"/>
    <xf numFmtId="164" fontId="10" fillId="0" borderId="8" xfId="0" applyFont="1" applyBorder="1" applyAlignment="1">
      <alignment horizontal="left"/>
    </xf>
    <xf numFmtId="164" fontId="0" fillId="0" borderId="0" xfId="0" applyAlignment="1">
      <alignment horizontal="right"/>
    </xf>
    <xf numFmtId="164" fontId="18" fillId="0" borderId="0" xfId="0" applyFont="1"/>
    <xf numFmtId="164" fontId="14" fillId="0" borderId="0" xfId="1" applyFont="1" applyBorder="1" applyAlignment="1">
      <alignment horizontal="centerContinuous"/>
    </xf>
    <xf numFmtId="164" fontId="13" fillId="0" borderId="0" xfId="1" applyFont="1" applyBorder="1" applyAlignment="1">
      <alignment horizontal="centerContinuous"/>
    </xf>
    <xf numFmtId="164" fontId="16" fillId="0" borderId="0" xfId="1"/>
    <xf numFmtId="164" fontId="16" fillId="0" borderId="0" xfId="1" applyBorder="1"/>
    <xf numFmtId="164" fontId="5" fillId="0" borderId="0" xfId="1" applyFont="1" applyBorder="1"/>
    <xf numFmtId="164" fontId="5" fillId="0" borderId="0" xfId="1" applyFont="1" applyBorder="1" applyAlignment="1">
      <alignment horizontal="right"/>
    </xf>
    <xf numFmtId="164" fontId="5" fillId="0" borderId="0" xfId="1" applyFont="1" applyBorder="1" applyAlignment="1"/>
    <xf numFmtId="164" fontId="2" fillId="0" borderId="0" xfId="1" applyFont="1" applyBorder="1" applyAlignment="1">
      <alignment horizontal="centerContinuous"/>
    </xf>
    <xf numFmtId="164" fontId="16" fillId="0" borderId="0" xfId="1" applyFont="1"/>
    <xf numFmtId="164" fontId="16" fillId="0" borderId="0" xfId="1" applyFont="1" applyFill="1"/>
    <xf numFmtId="164" fontId="16" fillId="0" borderId="0" xfId="1" applyFill="1"/>
    <xf numFmtId="164" fontId="16" fillId="0" borderId="0" xfId="1" applyAlignment="1">
      <alignment horizontal="right"/>
    </xf>
    <xf numFmtId="164" fontId="16" fillId="0" borderId="0" xfId="1" applyFill="1" applyAlignment="1">
      <alignment horizontal="right"/>
    </xf>
    <xf numFmtId="164" fontId="16" fillId="0" borderId="0" xfId="1" quotePrefix="1" applyAlignment="1">
      <alignment horizontal="right" vertical="top"/>
    </xf>
    <xf numFmtId="164" fontId="16" fillId="0" borderId="0" xfId="1" quotePrefix="1" applyFont="1" applyAlignment="1">
      <alignment horizontal="right" vertical="top"/>
    </xf>
    <xf numFmtId="164" fontId="20" fillId="0" borderId="0" xfId="1" applyFont="1" applyFill="1" applyAlignment="1"/>
    <xf numFmtId="164" fontId="19" fillId="0" borderId="0" xfId="1" applyFont="1"/>
    <xf numFmtId="164" fontId="16" fillId="0" borderId="0" xfId="1" applyAlignment="1">
      <alignment vertical="top"/>
    </xf>
    <xf numFmtId="0" fontId="17" fillId="0" borderId="0" xfId="3" applyFont="1"/>
    <xf numFmtId="164" fontId="17" fillId="0" borderId="0" xfId="2" applyFont="1"/>
    <xf numFmtId="164" fontId="22" fillId="0" borderId="0" xfId="1" applyFont="1" applyBorder="1" applyAlignment="1">
      <alignment horizontal="center"/>
    </xf>
    <xf numFmtId="164" fontId="22" fillId="0" borderId="0" xfId="1" applyFont="1" applyFill="1" applyBorder="1" applyAlignment="1">
      <alignment horizontal="center"/>
    </xf>
    <xf numFmtId="164" fontId="9" fillId="0" borderId="0" xfId="4" applyFont="1"/>
    <xf numFmtId="164" fontId="7" fillId="0" borderId="0" xfId="4" applyFont="1" applyAlignment="1"/>
    <xf numFmtId="164" fontId="4" fillId="0" borderId="0" xfId="1" applyFont="1"/>
    <xf numFmtId="164" fontId="19" fillId="0" borderId="0" xfId="1" applyFont="1" applyFill="1"/>
    <xf numFmtId="164" fontId="4" fillId="0" borderId="0" xfId="0" applyFont="1"/>
    <xf numFmtId="164" fontId="4" fillId="0" borderId="0" xfId="0" applyFont="1" applyAlignment="1">
      <alignment vertical="top" wrapText="1"/>
    </xf>
    <xf numFmtId="164" fontId="4" fillId="0" borderId="1" xfId="0" applyFont="1" applyBorder="1"/>
    <xf numFmtId="164" fontId="4" fillId="0" borderId="2" xfId="0" applyFont="1" applyBorder="1"/>
    <xf numFmtId="164" fontId="4" fillId="0" borderId="0" xfId="0" applyFont="1" applyBorder="1" applyAlignment="1">
      <alignment horizontal="centerContinuous"/>
    </xf>
    <xf numFmtId="164" fontId="4" fillId="0" borderId="3" xfId="0" applyFont="1" applyBorder="1"/>
    <xf numFmtId="164" fontId="4" fillId="0" borderId="0" xfId="0" applyFont="1" applyBorder="1"/>
    <xf numFmtId="164" fontId="4" fillId="0" borderId="4" xfId="0" applyFont="1" applyBorder="1"/>
    <xf numFmtId="164" fontId="4" fillId="0" borderId="0" xfId="0" applyFont="1" applyBorder="1" applyAlignment="1">
      <alignment horizontal="left"/>
    </xf>
    <xf numFmtId="164" fontId="4" fillId="0" borderId="5" xfId="0" applyFont="1" applyBorder="1"/>
    <xf numFmtId="164" fontId="4" fillId="0" borderId="6" xfId="0" applyFont="1" applyBorder="1"/>
    <xf numFmtId="164" fontId="4" fillId="0" borderId="7" xfId="0" applyFont="1" applyBorder="1"/>
    <xf numFmtId="164" fontId="4" fillId="0" borderId="0" xfId="1" applyFont="1" applyBorder="1" applyAlignment="1">
      <alignment horizontal="right"/>
    </xf>
    <xf numFmtId="164" fontId="4" fillId="0" borderId="0" xfId="1" applyFont="1" applyAlignment="1"/>
    <xf numFmtId="164" fontId="4" fillId="0" borderId="0" xfId="1" applyFont="1" applyBorder="1" applyAlignment="1">
      <alignment horizontal="centerContinuous"/>
    </xf>
    <xf numFmtId="164" fontId="2" fillId="0" borderId="0" xfId="1" applyFont="1" applyFill="1" applyBorder="1"/>
    <xf numFmtId="164" fontId="2" fillId="0" borderId="0" xfId="1" applyFont="1" applyBorder="1"/>
    <xf numFmtId="164" fontId="2" fillId="0" borderId="0" xfId="1" applyFont="1" applyBorder="1" applyAlignment="1">
      <alignment horizontal="left"/>
    </xf>
    <xf numFmtId="164" fontId="2" fillId="0" borderId="0" xfId="1" applyFont="1" applyBorder="1" applyAlignment="1">
      <alignment horizontal="right"/>
    </xf>
    <xf numFmtId="164" fontId="2" fillId="2" borderId="0" xfId="1" applyFont="1" applyFill="1" applyBorder="1"/>
    <xf numFmtId="164" fontId="2" fillId="0" borderId="0" xfId="1" applyFont="1"/>
    <xf numFmtId="164" fontId="4" fillId="0" borderId="0" xfId="1" applyFont="1" applyBorder="1"/>
    <xf numFmtId="164" fontId="4" fillId="0" borderId="0" xfId="1" applyFont="1" applyAlignment="1">
      <alignment horizontal="center"/>
    </xf>
    <xf numFmtId="164" fontId="25" fillId="0" borderId="0" xfId="1" applyFont="1" applyBorder="1"/>
    <xf numFmtId="164" fontId="4" fillId="0" borderId="0" xfId="1" quotePrefix="1" applyFont="1" applyBorder="1"/>
    <xf numFmtId="164" fontId="4" fillId="0" borderId="0" xfId="1" applyFont="1" applyAlignment="1">
      <alignment horizontal="centerContinuous"/>
    </xf>
    <xf numFmtId="164" fontId="4" fillId="0" borderId="0" xfId="1" applyFont="1" applyBorder="1" applyAlignment="1">
      <alignment vertical="top"/>
    </xf>
    <xf numFmtId="164" fontId="4" fillId="0" borderId="0" xfId="1" applyFont="1" applyAlignment="1">
      <alignment vertical="top"/>
    </xf>
    <xf numFmtId="164" fontId="4" fillId="0" borderId="0" xfId="0" applyFont="1" applyAlignment="1">
      <alignment horizontal="right" vertical="top" wrapText="1"/>
    </xf>
    <xf numFmtId="164" fontId="4" fillId="0" borderId="0" xfId="1" applyFont="1" applyAlignment="1" applyProtection="1">
      <protection locked="0"/>
    </xf>
    <xf numFmtId="164" fontId="16" fillId="0" borderId="0" xfId="1" applyFont="1" applyProtection="1">
      <protection locked="0"/>
    </xf>
    <xf numFmtId="164" fontId="0" fillId="0" borderId="0" xfId="0" quotePrefix="1" applyAlignment="1">
      <alignment horizontal="right"/>
    </xf>
    <xf numFmtId="164" fontId="26" fillId="0" borderId="0" xfId="1" applyFont="1" applyBorder="1" applyAlignment="1">
      <alignment horizontal="centerContinuous"/>
    </xf>
    <xf numFmtId="164" fontId="2" fillId="0" borderId="0" xfId="1" applyFont="1" applyFill="1"/>
    <xf numFmtId="164" fontId="26" fillId="0" borderId="0" xfId="1" applyFont="1" applyFill="1" applyBorder="1" applyAlignment="1">
      <alignment horizontal="right"/>
    </xf>
    <xf numFmtId="164" fontId="0" fillId="0" borderId="0" xfId="1" applyFont="1"/>
    <xf numFmtId="164" fontId="0" fillId="0" borderId="0" xfId="0" applyAlignment="1"/>
    <xf numFmtId="164" fontId="2" fillId="0" borderId="0" xfId="1" applyFont="1" applyFill="1" applyBorder="1" applyAlignment="1">
      <alignment horizontal="right"/>
    </xf>
    <xf numFmtId="164" fontId="3" fillId="0" borderId="0" xfId="1" applyFont="1" applyBorder="1"/>
    <xf numFmtId="164" fontId="8" fillId="0" borderId="0" xfId="0" applyFont="1" applyAlignment="1">
      <alignment horizontal="center"/>
    </xf>
    <xf numFmtId="164" fontId="2" fillId="3" borderId="0" xfId="1" applyFont="1" applyFill="1" applyBorder="1"/>
    <xf numFmtId="164" fontId="2" fillId="3" borderId="0" xfId="1" applyFont="1" applyFill="1" applyBorder="1" applyAlignment="1">
      <alignment horizontal="left"/>
    </xf>
    <xf numFmtId="164" fontId="2" fillId="3" borderId="0" xfId="1" applyFont="1" applyFill="1" applyBorder="1" applyAlignment="1">
      <alignment horizontal="right"/>
    </xf>
    <xf numFmtId="164" fontId="22" fillId="3" borderId="0" xfId="1" applyFont="1" applyFill="1" applyBorder="1" applyAlignment="1">
      <alignment horizontal="center"/>
    </xf>
    <xf numFmtId="164" fontId="2" fillId="3" borderId="0" xfId="1" applyFont="1" applyFill="1" applyBorder="1" applyAlignment="1">
      <alignment horizontal="centerContinuous"/>
    </xf>
    <xf numFmtId="164" fontId="2" fillId="3" borderId="0" xfId="1" applyFont="1" applyFill="1"/>
    <xf numFmtId="164" fontId="4" fillId="3" borderId="0" xfId="1" applyFont="1" applyFill="1"/>
    <xf numFmtId="164" fontId="19" fillId="3" borderId="0" xfId="1" applyFont="1" applyFill="1"/>
    <xf numFmtId="164" fontId="16" fillId="3" borderId="0" xfId="1" applyFont="1" applyFill="1"/>
    <xf numFmtId="164" fontId="2" fillId="0" borderId="0" xfId="1" applyFont="1" applyFill="1" applyBorder="1" applyAlignment="1">
      <alignment horizontal="centerContinuous"/>
    </xf>
    <xf numFmtId="164" fontId="23" fillId="3" borderId="0" xfId="1" applyFont="1" applyFill="1" applyAlignment="1">
      <alignment horizontal="center"/>
    </xf>
    <xf numFmtId="164" fontId="4" fillId="3" borderId="0" xfId="1" applyFont="1" applyFill="1" applyBorder="1"/>
    <xf numFmtId="0" fontId="27" fillId="0" borderId="0" xfId="19"/>
    <xf numFmtId="0" fontId="2" fillId="0" borderId="0" xfId="19" applyFont="1" applyBorder="1" applyAlignment="1">
      <alignment horizontal="center"/>
    </xf>
    <xf numFmtId="0" fontId="27" fillId="0" borderId="8" xfId="19" applyBorder="1"/>
    <xf numFmtId="0" fontId="27" fillId="0" borderId="2" xfId="19" applyBorder="1"/>
    <xf numFmtId="0" fontId="27" fillId="0" borderId="9" xfId="19" applyBorder="1"/>
    <xf numFmtId="0" fontId="2" fillId="0" borderId="3" xfId="19" applyFont="1" applyBorder="1" applyAlignment="1">
      <alignment horizontal="center"/>
    </xf>
    <xf numFmtId="0" fontId="2" fillId="0" borderId="4" xfId="19" applyFont="1" applyBorder="1" applyAlignment="1">
      <alignment horizontal="center"/>
    </xf>
    <xf numFmtId="0" fontId="2" fillId="0" borderId="10" xfId="19" applyFont="1" applyBorder="1" applyAlignment="1">
      <alignment horizontal="center"/>
    </xf>
    <xf numFmtId="0" fontId="27" fillId="0" borderId="5" xfId="19" applyBorder="1"/>
    <xf numFmtId="0" fontId="27" fillId="0" borderId="7" xfId="19" applyBorder="1"/>
    <xf numFmtId="0" fontId="27" fillId="0" borderId="11" xfId="19" applyBorder="1"/>
    <xf numFmtId="0" fontId="27" fillId="3" borderId="5" xfId="19" applyFill="1" applyBorder="1" applyAlignment="1">
      <alignment horizontal="center"/>
    </xf>
    <xf numFmtId="0" fontId="27" fillId="3" borderId="7" xfId="19" applyFill="1" applyBorder="1" applyAlignment="1">
      <alignment horizontal="center"/>
    </xf>
    <xf numFmtId="166" fontId="27" fillId="3" borderId="12" xfId="19" applyNumberFormat="1" applyFill="1" applyBorder="1" applyAlignment="1">
      <alignment horizontal="center"/>
    </xf>
    <xf numFmtId="166" fontId="27" fillId="3" borderId="13" xfId="19" applyNumberFormat="1" applyFill="1" applyBorder="1" applyAlignment="1">
      <alignment horizontal="center"/>
    </xf>
    <xf numFmtId="0" fontId="27" fillId="0" borderId="13" xfId="19" applyBorder="1" applyAlignment="1">
      <alignment horizontal="center"/>
    </xf>
    <xf numFmtId="0" fontId="27" fillId="0" borderId="14" xfId="19" applyBorder="1" applyAlignment="1">
      <alignment horizontal="center"/>
    </xf>
    <xf numFmtId="166" fontId="27" fillId="0" borderId="12" xfId="19" applyNumberFormat="1" applyBorder="1" applyAlignment="1">
      <alignment horizontal="center"/>
    </xf>
    <xf numFmtId="166" fontId="27" fillId="0" borderId="13" xfId="19" applyNumberFormat="1" applyBorder="1" applyAlignment="1">
      <alignment horizontal="center"/>
    </xf>
    <xf numFmtId="166" fontId="27" fillId="0" borderId="0" xfId="19" applyNumberFormat="1"/>
    <xf numFmtId="0" fontId="27" fillId="3" borderId="13" xfId="19" applyFill="1" applyBorder="1" applyAlignment="1">
      <alignment horizontal="center"/>
    </xf>
    <xf numFmtId="0" fontId="27" fillId="3" borderId="14" xfId="19" applyFill="1" applyBorder="1" applyAlignment="1">
      <alignment horizontal="center"/>
    </xf>
    <xf numFmtId="0" fontId="28" fillId="0" borderId="0" xfId="19" applyFont="1" applyAlignment="1">
      <alignment horizontal="left"/>
    </xf>
    <xf numFmtId="0" fontId="28" fillId="0" borderId="0" xfId="19" applyFont="1" applyBorder="1" applyAlignment="1">
      <alignment horizontal="left"/>
    </xf>
    <xf numFmtId="166" fontId="27" fillId="0" borderId="0" xfId="19" applyNumberFormat="1" applyFill="1" applyBorder="1" applyAlignment="1">
      <alignment horizontal="center"/>
    </xf>
    <xf numFmtId="166" fontId="27" fillId="0" borderId="1" xfId="19" applyNumberFormat="1" applyFill="1" applyBorder="1" applyAlignment="1">
      <alignment horizontal="center"/>
    </xf>
    <xf numFmtId="166" fontId="27" fillId="0" borderId="14" xfId="19" applyNumberFormat="1" applyFill="1" applyBorder="1" applyAlignment="1">
      <alignment horizontal="center"/>
    </xf>
    <xf numFmtId="0" fontId="28" fillId="0" borderId="8" xfId="19" applyFont="1" applyBorder="1" applyAlignment="1">
      <alignment horizontal="left"/>
    </xf>
    <xf numFmtId="166" fontId="27" fillId="0" borderId="0" xfId="19" applyNumberFormat="1" applyFill="1"/>
    <xf numFmtId="0" fontId="27" fillId="0" borderId="0" xfId="19" applyFill="1"/>
    <xf numFmtId="0" fontId="28" fillId="0" borderId="0" xfId="19" applyFont="1" applyBorder="1"/>
    <xf numFmtId="0" fontId="28" fillId="0" borderId="0" xfId="19" applyFont="1"/>
    <xf numFmtId="0" fontId="28" fillId="0" borderId="0" xfId="20" applyFont="1" applyBorder="1"/>
    <xf numFmtId="0" fontId="27" fillId="0" borderId="0" xfId="19" applyBorder="1"/>
    <xf numFmtId="0" fontId="28" fillId="0" borderId="3" xfId="19" applyFont="1" applyBorder="1" applyAlignment="1">
      <alignment horizontal="center"/>
    </xf>
    <xf numFmtId="0" fontId="28" fillId="0" borderId="0" xfId="20" applyFont="1"/>
    <xf numFmtId="0" fontId="28" fillId="0" borderId="0" xfId="19" applyFont="1" applyBorder="1" applyAlignment="1">
      <alignment horizontal="center"/>
    </xf>
    <xf numFmtId="0" fontId="28" fillId="0" borderId="0" xfId="19" applyFont="1" applyFill="1" applyBorder="1"/>
    <xf numFmtId="0" fontId="2" fillId="0" borderId="0" xfId="5" applyFont="1" applyBorder="1"/>
    <xf numFmtId="0" fontId="4" fillId="0" borderId="0" xfId="5" applyFont="1" applyBorder="1"/>
    <xf numFmtId="0" fontId="4" fillId="0" borderId="0" xfId="5"/>
    <xf numFmtId="0" fontId="16" fillId="0" borderId="0" xfId="5" applyFont="1" applyBorder="1"/>
    <xf numFmtId="0" fontId="4" fillId="0" borderId="0" xfId="5" applyFont="1" applyBorder="1" applyAlignment="1">
      <alignment horizontal="left"/>
    </xf>
    <xf numFmtId="0" fontId="4" fillId="0" borderId="0" xfId="5" applyFont="1" applyBorder="1" applyAlignment="1">
      <alignment horizontal="centerContinuous"/>
    </xf>
    <xf numFmtId="0" fontId="4" fillId="0" borderId="0" xfId="5" applyFont="1"/>
    <xf numFmtId="0" fontId="5" fillId="0" borderId="0" xfId="22" applyFont="1" applyAlignment="1">
      <alignment horizontal="right"/>
    </xf>
    <xf numFmtId="0" fontId="4" fillId="0" borderId="0" xfId="22" applyNumberFormat="1"/>
    <xf numFmtId="0" fontId="4" fillId="0" borderId="0" xfId="22"/>
    <xf numFmtId="0" fontId="4" fillId="0" borderId="0" xfId="22" applyFont="1" applyBorder="1" applyAlignment="1">
      <alignment horizontal="left"/>
    </xf>
    <xf numFmtId="0" fontId="4" fillId="0" borderId="0" xfId="22" applyFont="1"/>
    <xf numFmtId="0" fontId="4" fillId="0" borderId="0" xfId="22" quotePrefix="1" applyAlignment="1">
      <alignment horizontal="center"/>
    </xf>
    <xf numFmtId="0" fontId="17" fillId="0" borderId="0" xfId="22" applyNumberFormat="1" applyFont="1"/>
    <xf numFmtId="0" fontId="4" fillId="0" borderId="0" xfId="22" applyNumberFormat="1" applyFont="1"/>
    <xf numFmtId="0" fontId="4" fillId="0" borderId="0" xfId="22" applyFont="1" applyAlignment="1">
      <alignment horizontal="left"/>
    </xf>
    <xf numFmtId="0" fontId="4" fillId="0" borderId="0" xfId="5" quotePrefix="1" applyAlignment="1">
      <alignment horizontal="center"/>
    </xf>
    <xf numFmtId="0" fontId="29" fillId="0" borderId="0" xfId="5" applyFont="1"/>
    <xf numFmtId="0" fontId="2" fillId="0" borderId="17" xfId="5" applyFont="1" applyBorder="1" applyAlignment="1">
      <alignment horizontal="center"/>
    </xf>
    <xf numFmtId="0" fontId="2" fillId="0" borderId="18" xfId="5" applyFont="1" applyBorder="1" applyAlignment="1">
      <alignment horizontal="center"/>
    </xf>
    <xf numFmtId="0" fontId="2" fillId="0" borderId="19" xfId="5" applyFont="1" applyBorder="1" applyAlignment="1">
      <alignment horizontal="center"/>
    </xf>
    <xf numFmtId="0" fontId="2" fillId="0" borderId="10" xfId="5" applyFont="1" applyBorder="1" applyAlignment="1">
      <alignment horizontal="center"/>
    </xf>
    <xf numFmtId="0" fontId="2" fillId="0" borderId="3" xfId="5" applyFont="1" applyBorder="1" applyAlignment="1">
      <alignment horizontal="center"/>
    </xf>
    <xf numFmtId="0" fontId="2" fillId="0" borderId="21" xfId="5" applyFont="1" applyBorder="1" applyAlignment="1">
      <alignment horizontal="center"/>
    </xf>
    <xf numFmtId="0" fontId="2" fillId="0" borderId="24" xfId="5" applyFont="1" applyBorder="1" applyAlignment="1">
      <alignment horizontal="center"/>
    </xf>
    <xf numFmtId="0" fontId="2" fillId="0" borderId="25" xfId="5" applyFont="1" applyBorder="1" applyAlignment="1">
      <alignment horizontal="center"/>
    </xf>
    <xf numFmtId="0" fontId="2" fillId="0" borderId="26" xfId="5" applyFont="1" applyBorder="1" applyAlignment="1">
      <alignment horizontal="center"/>
    </xf>
    <xf numFmtId="0" fontId="2" fillId="0" borderId="27" xfId="5" applyFont="1" applyBorder="1" applyAlignment="1">
      <alignment horizontal="center"/>
    </xf>
    <xf numFmtId="0" fontId="2" fillId="0" borderId="28" xfId="5" applyFont="1" applyBorder="1" applyAlignment="1">
      <alignment horizontal="center"/>
    </xf>
    <xf numFmtId="0" fontId="30" fillId="0" borderId="29" xfId="5" applyFont="1" applyBorder="1" applyAlignment="1">
      <alignment horizontal="center"/>
    </xf>
    <xf numFmtId="0" fontId="30" fillId="0" borderId="30" xfId="5" applyFont="1" applyBorder="1" applyAlignment="1">
      <alignment horizontal="center"/>
    </xf>
    <xf numFmtId="0" fontId="4" fillId="0" borderId="31" xfId="5" applyBorder="1" applyAlignment="1">
      <alignment horizontal="center"/>
    </xf>
    <xf numFmtId="0" fontId="4" fillId="0" borderId="14" xfId="5" applyBorder="1" applyAlignment="1">
      <alignment horizontal="center"/>
    </xf>
    <xf numFmtId="3" fontId="4" fillId="0" borderId="12" xfId="22" applyNumberFormat="1" applyBorder="1" applyAlignment="1">
      <alignment horizontal="center"/>
    </xf>
    <xf numFmtId="3" fontId="4" fillId="0" borderId="12" xfId="5" applyNumberFormat="1" applyBorder="1" applyAlignment="1">
      <alignment horizontal="center"/>
    </xf>
    <xf numFmtId="3" fontId="4" fillId="0" borderId="32" xfId="5" applyNumberFormat="1" applyBorder="1" applyAlignment="1">
      <alignment horizontal="center"/>
    </xf>
    <xf numFmtId="0" fontId="4" fillId="3" borderId="31" xfId="5" applyFill="1" applyBorder="1" applyAlignment="1">
      <alignment horizontal="center"/>
    </xf>
    <xf numFmtId="0" fontId="4" fillId="3" borderId="14" xfId="5" applyFill="1" applyBorder="1" applyAlignment="1">
      <alignment horizontal="center"/>
    </xf>
    <xf numFmtId="0" fontId="4" fillId="3" borderId="12" xfId="22" applyFill="1" applyBorder="1" applyAlignment="1">
      <alignment horizontal="center"/>
    </xf>
    <xf numFmtId="0" fontId="4" fillId="3" borderId="12" xfId="5" applyFill="1" applyBorder="1" applyAlignment="1">
      <alignment horizontal="center"/>
    </xf>
    <xf numFmtId="0" fontId="4" fillId="3" borderId="32" xfId="5" applyFill="1" applyBorder="1" applyAlignment="1">
      <alignment horizontal="center"/>
    </xf>
    <xf numFmtId="0" fontId="4" fillId="0" borderId="12" xfId="22" applyBorder="1" applyAlignment="1">
      <alignment horizontal="center"/>
    </xf>
    <xf numFmtId="0" fontId="4" fillId="0" borderId="12" xfId="5" applyBorder="1" applyAlignment="1">
      <alignment horizontal="center"/>
    </xf>
    <xf numFmtId="0" fontId="4" fillId="0" borderId="32" xfId="5" applyBorder="1" applyAlignment="1">
      <alignment horizontal="center"/>
    </xf>
    <xf numFmtId="0" fontId="31" fillId="3" borderId="12" xfId="22" applyFont="1" applyFill="1" applyBorder="1" applyAlignment="1">
      <alignment horizontal="center"/>
    </xf>
    <xf numFmtId="0" fontId="32" fillId="0" borderId="12" xfId="5" applyFont="1" applyFill="1" applyBorder="1" applyAlignment="1">
      <alignment horizontal="center"/>
    </xf>
    <xf numFmtId="0" fontId="31" fillId="0" borderId="32" xfId="5" applyFont="1" applyBorder="1" applyAlignment="1">
      <alignment horizontal="center"/>
    </xf>
    <xf numFmtId="0" fontId="32" fillId="3" borderId="12" xfId="5" applyFont="1" applyFill="1" applyBorder="1" applyAlignment="1">
      <alignment horizontal="center"/>
    </xf>
    <xf numFmtId="0" fontId="31" fillId="0" borderId="12" xfId="5" applyFont="1" applyBorder="1" applyAlignment="1">
      <alignment horizontal="center"/>
    </xf>
    <xf numFmtId="0" fontId="4" fillId="0" borderId="22" xfId="5" applyBorder="1" applyAlignment="1">
      <alignment horizontal="center"/>
    </xf>
    <xf numFmtId="0" fontId="4" fillId="0" borderId="23" xfId="5" applyBorder="1" applyAlignment="1">
      <alignment horizontal="center"/>
    </xf>
    <xf numFmtId="0" fontId="4" fillId="0" borderId="33" xfId="5" applyBorder="1" applyAlignment="1">
      <alignment horizontal="center"/>
    </xf>
    <xf numFmtId="0" fontId="4" fillId="0" borderId="34" xfId="5" applyBorder="1" applyAlignment="1">
      <alignment horizontal="center"/>
    </xf>
    <xf numFmtId="0" fontId="4" fillId="0" borderId="0" xfId="5" applyAlignment="1">
      <alignment horizontal="center"/>
    </xf>
    <xf numFmtId="0" fontId="4" fillId="0" borderId="0" xfId="5" applyAlignment="1">
      <alignment horizontal="right"/>
    </xf>
    <xf numFmtId="0" fontId="2" fillId="0" borderId="35" xfId="5" applyFont="1" applyBorder="1" applyAlignment="1">
      <alignment horizontal="center"/>
    </xf>
    <xf numFmtId="0" fontId="4" fillId="0" borderId="31" xfId="5" applyFill="1" applyBorder="1" applyAlignment="1">
      <alignment horizontal="center"/>
    </xf>
    <xf numFmtId="0" fontId="4" fillId="0" borderId="14" xfId="5" applyFill="1" applyBorder="1" applyAlignment="1">
      <alignment horizontal="center"/>
    </xf>
    <xf numFmtId="0" fontId="4" fillId="0" borderId="32" xfId="5" applyFill="1" applyBorder="1" applyAlignment="1">
      <alignment horizontal="center"/>
    </xf>
    <xf numFmtId="0" fontId="4" fillId="3" borderId="12" xfId="5" applyFont="1" applyFill="1" applyBorder="1" applyAlignment="1">
      <alignment horizontal="center"/>
    </xf>
    <xf numFmtId="0" fontId="4" fillId="0" borderId="12" xfId="5" applyFont="1" applyBorder="1" applyAlignment="1">
      <alignment horizontal="center"/>
    </xf>
    <xf numFmtId="0" fontId="4" fillId="0" borderId="12" xfId="5" applyFont="1" applyFill="1" applyBorder="1" applyAlignment="1">
      <alignment horizontal="center"/>
    </xf>
    <xf numFmtId="0" fontId="33" fillId="0" borderId="0" xfId="23" applyFont="1" applyAlignment="1">
      <alignment horizontal="center"/>
    </xf>
    <xf numFmtId="0" fontId="4" fillId="0" borderId="0" xfId="23"/>
    <xf numFmtId="0" fontId="2" fillId="0" borderId="0" xfId="23" applyFont="1" applyBorder="1" applyAlignment="1">
      <alignment horizontal="center"/>
    </xf>
    <xf numFmtId="0" fontId="2" fillId="0" borderId="0" xfId="23" applyFont="1" applyBorder="1" applyAlignment="1">
      <alignment horizontal="left"/>
    </xf>
    <xf numFmtId="0" fontId="2" fillId="0" borderId="15" xfId="23" applyFont="1" applyBorder="1" applyAlignment="1">
      <alignment horizontal="left"/>
    </xf>
    <xf numFmtId="0" fontId="2" fillId="0" borderId="19" xfId="23" applyFont="1" applyBorder="1" applyAlignment="1">
      <alignment horizontal="left"/>
    </xf>
    <xf numFmtId="0" fontId="2" fillId="0" borderId="0" xfId="23" applyFont="1" applyFill="1" applyBorder="1" applyAlignment="1">
      <alignment horizontal="left"/>
    </xf>
    <xf numFmtId="0" fontId="2" fillId="0" borderId="20" xfId="23" applyFont="1" applyBorder="1" applyAlignment="1">
      <alignment horizontal="left"/>
    </xf>
    <xf numFmtId="0" fontId="2" fillId="0" borderId="35" xfId="23" applyFont="1" applyBorder="1" applyAlignment="1">
      <alignment horizontal="left"/>
    </xf>
    <xf numFmtId="0" fontId="2" fillId="0" borderId="0" xfId="23" applyFont="1" applyFill="1" applyBorder="1" applyAlignment="1">
      <alignment horizontal="center"/>
    </xf>
    <xf numFmtId="0" fontId="2" fillId="0" borderId="37" xfId="23" applyFont="1" applyBorder="1" applyAlignment="1">
      <alignment horizontal="left"/>
    </xf>
    <xf numFmtId="0" fontId="2" fillId="0" borderId="38" xfId="23" applyFont="1" applyBorder="1" applyAlignment="1">
      <alignment horizontal="left"/>
    </xf>
    <xf numFmtId="0" fontId="2" fillId="0" borderId="20" xfId="23" applyFont="1" applyBorder="1" applyAlignment="1">
      <alignment horizontal="right"/>
    </xf>
    <xf numFmtId="0" fontId="2" fillId="0" borderId="35" xfId="23" applyFont="1" applyBorder="1" applyAlignment="1">
      <alignment horizontal="right"/>
    </xf>
    <xf numFmtId="0" fontId="2" fillId="0" borderId="2" xfId="23" applyFont="1" applyBorder="1" applyAlignment="1">
      <alignment horizontal="center"/>
    </xf>
    <xf numFmtId="0" fontId="2" fillId="0" borderId="35" xfId="23" applyFont="1" applyBorder="1" applyAlignment="1">
      <alignment horizontal="center"/>
    </xf>
    <xf numFmtId="0" fontId="2" fillId="0" borderId="39" xfId="23" applyFont="1" applyBorder="1" applyAlignment="1">
      <alignment horizontal="center"/>
    </xf>
    <xf numFmtId="0" fontId="2" fillId="0" borderId="0" xfId="23" applyFont="1"/>
    <xf numFmtId="0" fontId="4" fillId="0" borderId="20" xfId="23" applyBorder="1" applyAlignment="1">
      <alignment horizontal="left"/>
    </xf>
    <xf numFmtId="0" fontId="2" fillId="0" borderId="40" xfId="23" applyFont="1" applyBorder="1" applyAlignment="1">
      <alignment horizontal="right"/>
    </xf>
    <xf numFmtId="0" fontId="2" fillId="0" borderId="4" xfId="23" applyFont="1" applyBorder="1" applyAlignment="1">
      <alignment horizontal="center"/>
    </xf>
    <xf numFmtId="0" fontId="2" fillId="0" borderId="41" xfId="23" applyFont="1" applyBorder="1" applyAlignment="1">
      <alignment horizontal="center"/>
    </xf>
    <xf numFmtId="0" fontId="4" fillId="0" borderId="0" xfId="23" applyFill="1" applyBorder="1" applyAlignment="1">
      <alignment horizontal="center"/>
    </xf>
    <xf numFmtId="0" fontId="4" fillId="0" borderId="0" xfId="23" applyAlignment="1">
      <alignment horizontal="left"/>
    </xf>
    <xf numFmtId="0" fontId="4" fillId="0" borderId="37" xfId="23" applyFont="1" applyBorder="1" applyAlignment="1">
      <alignment horizontal="center"/>
    </xf>
    <xf numFmtId="0" fontId="4" fillId="0" borderId="38" xfId="23" applyFont="1" applyBorder="1" applyAlignment="1">
      <alignment horizontal="right"/>
    </xf>
    <xf numFmtId="0" fontId="4" fillId="0" borderId="7" xfId="23" applyBorder="1" applyAlignment="1">
      <alignment horizontal="center"/>
    </xf>
    <xf numFmtId="0" fontId="4" fillId="3" borderId="38" xfId="23" applyFill="1" applyBorder="1" applyAlignment="1">
      <alignment horizontal="center"/>
    </xf>
    <xf numFmtId="0" fontId="4" fillId="0" borderId="42" xfId="23" applyBorder="1" applyAlignment="1">
      <alignment horizontal="center"/>
    </xf>
    <xf numFmtId="0" fontId="4" fillId="0" borderId="20" xfId="23" applyFont="1" applyBorder="1" applyAlignment="1">
      <alignment horizontal="center"/>
    </xf>
    <xf numFmtId="0" fontId="4" fillId="0" borderId="35" xfId="23" applyFont="1" applyBorder="1" applyAlignment="1">
      <alignment horizontal="center"/>
    </xf>
    <xf numFmtId="0" fontId="4" fillId="0" borderId="2" xfId="23" applyBorder="1" applyAlignment="1">
      <alignment horizontal="center"/>
    </xf>
    <xf numFmtId="0" fontId="4" fillId="3" borderId="35" xfId="23" applyFill="1" applyBorder="1" applyAlignment="1">
      <alignment horizontal="center"/>
    </xf>
    <xf numFmtId="0" fontId="4" fillId="0" borderId="39" xfId="23" applyBorder="1" applyAlignment="1">
      <alignment horizontal="center"/>
    </xf>
    <xf numFmtId="0" fontId="4" fillId="0" borderId="4" xfId="23" applyBorder="1" applyAlignment="1">
      <alignment horizontal="center"/>
    </xf>
    <xf numFmtId="0" fontId="4" fillId="0" borderId="41" xfId="23" applyFont="1" applyBorder="1" applyAlignment="1">
      <alignment horizontal="center"/>
    </xf>
    <xf numFmtId="0" fontId="4" fillId="0" borderId="41" xfId="23" applyBorder="1" applyAlignment="1">
      <alignment horizontal="center"/>
    </xf>
    <xf numFmtId="0" fontId="4" fillId="0" borderId="38" xfId="23" applyFont="1" applyBorder="1" applyAlignment="1">
      <alignment horizontal="center"/>
    </xf>
    <xf numFmtId="0" fontId="4" fillId="0" borderId="22" xfId="23" applyFont="1" applyBorder="1" applyAlignment="1">
      <alignment horizontal="center"/>
    </xf>
    <xf numFmtId="0" fontId="4" fillId="0" borderId="26" xfId="23" applyFont="1" applyBorder="1" applyAlignment="1">
      <alignment horizontal="center"/>
    </xf>
    <xf numFmtId="0" fontId="4" fillId="0" borderId="23" xfId="23" applyBorder="1" applyAlignment="1">
      <alignment horizontal="center"/>
    </xf>
    <xf numFmtId="0" fontId="4" fillId="3" borderId="26" xfId="23" applyFill="1" applyBorder="1" applyAlignment="1">
      <alignment horizontal="center"/>
    </xf>
    <xf numFmtId="0" fontId="4" fillId="0" borderId="43" xfId="23" applyBorder="1" applyAlignment="1">
      <alignment horizontal="center"/>
    </xf>
    <xf numFmtId="0" fontId="4" fillId="0" borderId="36" xfId="23" applyFont="1" applyBorder="1" applyAlignment="1">
      <alignment horizontal="left"/>
    </xf>
    <xf numFmtId="0" fontId="28" fillId="0" borderId="36" xfId="23" applyFont="1" applyBorder="1" applyAlignment="1">
      <alignment horizontal="center"/>
    </xf>
    <xf numFmtId="0" fontId="28" fillId="0" borderId="0" xfId="23" applyFont="1" applyBorder="1" applyAlignment="1">
      <alignment horizontal="center"/>
    </xf>
    <xf numFmtId="0" fontId="28" fillId="0" borderId="0" xfId="23" applyFont="1" applyBorder="1" applyAlignment="1">
      <alignment horizontal="left"/>
    </xf>
    <xf numFmtId="0" fontId="4" fillId="0" borderId="0" xfId="23" applyBorder="1"/>
    <xf numFmtId="0" fontId="4" fillId="0" borderId="0" xfId="23" applyFont="1" applyBorder="1" applyAlignment="1">
      <alignment horizontal="left"/>
    </xf>
    <xf numFmtId="0" fontId="4" fillId="0" borderId="0" xfId="23" applyFont="1"/>
    <xf numFmtId="0" fontId="2" fillId="0" borderId="36" xfId="23" applyFont="1" applyBorder="1" applyAlignment="1">
      <alignment horizontal="left"/>
    </xf>
    <xf numFmtId="0" fontId="2" fillId="0" borderId="6" xfId="23" applyFont="1" applyBorder="1" applyAlignment="1">
      <alignment horizontal="left"/>
    </xf>
    <xf numFmtId="0" fontId="4" fillId="0" borderId="0" xfId="23" applyBorder="1" applyAlignment="1">
      <alignment horizontal="left"/>
    </xf>
    <xf numFmtId="0" fontId="4" fillId="0" borderId="6" xfId="23" applyFont="1" applyBorder="1" applyAlignment="1">
      <alignment horizontal="right"/>
    </xf>
    <xf numFmtId="0" fontId="4" fillId="3" borderId="21" xfId="23" applyFill="1" applyBorder="1" applyAlignment="1">
      <alignment horizontal="center"/>
    </xf>
    <xf numFmtId="0" fontId="4" fillId="0" borderId="0" xfId="23" applyFont="1" applyBorder="1" applyAlignment="1">
      <alignment horizontal="center"/>
    </xf>
    <xf numFmtId="0" fontId="4" fillId="3" borderId="45" xfId="23" applyFill="1" applyBorder="1" applyAlignment="1">
      <alignment horizontal="center"/>
    </xf>
    <xf numFmtId="0" fontId="4" fillId="0" borderId="6" xfId="23" applyFont="1" applyBorder="1" applyAlignment="1">
      <alignment horizontal="center"/>
    </xf>
    <xf numFmtId="0" fontId="4" fillId="0" borderId="42" xfId="23" applyFont="1" applyBorder="1" applyAlignment="1">
      <alignment horizontal="center"/>
    </xf>
    <xf numFmtId="0" fontId="4" fillId="3" borderId="46" xfId="23" applyFill="1" applyBorder="1" applyAlignment="1">
      <alignment horizontal="center"/>
    </xf>
    <xf numFmtId="0" fontId="4" fillId="0" borderId="39" xfId="23" applyFont="1" applyBorder="1" applyAlignment="1">
      <alignment horizontal="center"/>
    </xf>
    <xf numFmtId="0" fontId="4" fillId="0" borderId="44" xfId="23" applyFont="1" applyBorder="1" applyAlignment="1">
      <alignment horizontal="center"/>
    </xf>
    <xf numFmtId="0" fontId="4" fillId="3" borderId="47" xfId="23" applyFill="1" applyBorder="1" applyAlignment="1">
      <alignment horizontal="center"/>
    </xf>
    <xf numFmtId="0" fontId="4" fillId="0" borderId="0" xfId="23" applyFill="1"/>
    <xf numFmtId="0" fontId="5" fillId="0" borderId="0" xfId="23" applyFont="1" applyAlignment="1">
      <alignment horizontal="right"/>
    </xf>
    <xf numFmtId="0" fontId="4" fillId="0" borderId="0" xfId="23" applyFont="1" applyAlignment="1">
      <alignment horizontal="left"/>
    </xf>
    <xf numFmtId="164" fontId="35" fillId="0" borderId="0" xfId="24" applyNumberFormat="1" applyFont="1" applyAlignment="1" applyProtection="1">
      <alignment horizontal="centerContinuous"/>
    </xf>
    <xf numFmtId="164" fontId="16" fillId="0" borderId="0" xfId="24"/>
    <xf numFmtId="164" fontId="22" fillId="0" borderId="0" xfId="24" applyNumberFormat="1" applyFont="1" applyAlignment="1" applyProtection="1">
      <alignment horizontal="center"/>
    </xf>
    <xf numFmtId="164" fontId="36" fillId="0" borderId="0" xfId="24" applyNumberFormat="1" applyFont="1" applyAlignment="1" applyProtection="1">
      <alignment horizontal="center"/>
    </xf>
    <xf numFmtId="164" fontId="17" fillId="0" borderId="0" xfId="24" applyNumberFormat="1" applyFont="1" applyAlignment="1" applyProtection="1">
      <alignment horizontal="left"/>
    </xf>
    <xf numFmtId="164" fontId="6" fillId="0" borderId="0" xfId="24" applyNumberFormat="1" applyFont="1" applyProtection="1"/>
    <xf numFmtId="164" fontId="7" fillId="0" borderId="0" xfId="24" applyNumberFormat="1" applyFont="1" applyProtection="1"/>
    <xf numFmtId="164" fontId="6" fillId="0" borderId="0" xfId="24" applyFont="1"/>
    <xf numFmtId="164" fontId="5" fillId="0" borderId="12" xfId="24" applyFont="1" applyBorder="1" applyAlignment="1">
      <alignment horizontal="center"/>
    </xf>
    <xf numFmtId="164" fontId="5" fillId="0" borderId="12" xfId="24" applyFont="1" applyBorder="1" applyAlignment="1">
      <alignment horizontal="center" wrapText="1"/>
    </xf>
    <xf numFmtId="164" fontId="38" fillId="0" borderId="0" xfId="24" applyFont="1"/>
    <xf numFmtId="164" fontId="6" fillId="0" borderId="8" xfId="24" applyFont="1" applyBorder="1" applyAlignment="1">
      <alignment horizontal="center"/>
    </xf>
    <xf numFmtId="164" fontId="6" fillId="0" borderId="2" xfId="24" applyFont="1" applyBorder="1" applyAlignment="1">
      <alignment horizontal="center"/>
    </xf>
    <xf numFmtId="164" fontId="6" fillId="3" borderId="3" xfId="24" applyFont="1" applyFill="1" applyBorder="1" applyAlignment="1">
      <alignment horizontal="center"/>
    </xf>
    <xf numFmtId="164" fontId="6" fillId="3" borderId="4" xfId="24" applyFont="1" applyFill="1" applyBorder="1" applyAlignment="1">
      <alignment horizontal="center"/>
    </xf>
    <xf numFmtId="164" fontId="6" fillId="0" borderId="3" xfId="24" applyFont="1" applyBorder="1" applyAlignment="1">
      <alignment horizontal="center"/>
    </xf>
    <xf numFmtId="164" fontId="6" fillId="0" borderId="4" xfId="24" applyFont="1" applyBorder="1" applyAlignment="1">
      <alignment horizontal="center"/>
    </xf>
    <xf numFmtId="164" fontId="6" fillId="0" borderId="5" xfId="24" applyFont="1" applyBorder="1" applyAlignment="1">
      <alignment horizontal="center"/>
    </xf>
    <xf numFmtId="164" fontId="6" fillId="0" borderId="7" xfId="24" applyFont="1" applyBorder="1" applyAlignment="1">
      <alignment horizontal="center"/>
    </xf>
    <xf numFmtId="164" fontId="4" fillId="0" borderId="0" xfId="24" applyNumberFormat="1" applyFont="1" applyAlignment="1" applyProtection="1">
      <alignment horizontal="left"/>
    </xf>
    <xf numFmtId="164" fontId="6" fillId="0" borderId="0" xfId="24" applyFont="1" applyBorder="1" applyAlignment="1">
      <alignment horizontal="center"/>
    </xf>
    <xf numFmtId="164" fontId="39" fillId="0" borderId="0" xfId="24" applyNumberFormat="1" applyFont="1" applyAlignment="1" applyProtection="1">
      <alignment horizontal="left"/>
    </xf>
    <xf numFmtId="164" fontId="16" fillId="0" borderId="0" xfId="24" applyBorder="1"/>
    <xf numFmtId="164" fontId="4" fillId="3" borderId="8" xfId="24" applyFont="1" applyFill="1" applyBorder="1"/>
    <xf numFmtId="164" fontId="16" fillId="3" borderId="1" xfId="24" applyFill="1" applyBorder="1"/>
    <xf numFmtId="164" fontId="16" fillId="3" borderId="2" xfId="24" applyFill="1" applyBorder="1"/>
    <xf numFmtId="164" fontId="16" fillId="0" borderId="0" xfId="24" applyFill="1"/>
    <xf numFmtId="164" fontId="4" fillId="0" borderId="3" xfId="24" applyFont="1" applyBorder="1"/>
    <xf numFmtId="164" fontId="16" fillId="0" borderId="4" xfId="24" applyBorder="1"/>
    <xf numFmtId="164" fontId="4" fillId="3" borderId="3" xfId="24" applyFont="1" applyFill="1" applyBorder="1"/>
    <xf numFmtId="164" fontId="16" fillId="3" borderId="0" xfId="24" applyFill="1" applyBorder="1"/>
    <xf numFmtId="164" fontId="16" fillId="3" borderId="4" xfId="24" applyFill="1" applyBorder="1"/>
    <xf numFmtId="164" fontId="4" fillId="3" borderId="5" xfId="24" applyFont="1" applyFill="1" applyBorder="1"/>
    <xf numFmtId="164" fontId="16" fillId="3" borderId="6" xfId="24" applyFill="1" applyBorder="1"/>
    <xf numFmtId="164" fontId="16" fillId="3" borderId="7" xfId="24" applyFill="1" applyBorder="1"/>
    <xf numFmtId="164" fontId="4" fillId="0" borderId="0" xfId="24" applyFont="1" applyBorder="1"/>
    <xf numFmtId="164" fontId="16" fillId="0" borderId="0" xfId="21" applyNumberFormat="1" applyAlignment="1" applyProtection="1"/>
    <xf numFmtId="164" fontId="16" fillId="0" borderId="0" xfId="21"/>
    <xf numFmtId="164" fontId="4" fillId="0" borderId="0" xfId="21" applyFont="1"/>
    <xf numFmtId="164" fontId="35" fillId="0" borderId="0" xfId="21" applyNumberFormat="1" applyFont="1" applyAlignment="1" applyProtection="1"/>
    <xf numFmtId="164" fontId="35" fillId="0" borderId="0" xfId="21" applyFont="1" applyAlignment="1"/>
    <xf numFmtId="164" fontId="4" fillId="0" borderId="0" xfId="21" applyNumberFormat="1" applyFont="1" applyAlignment="1" applyProtection="1"/>
    <xf numFmtId="164" fontId="44" fillId="0" borderId="0" xfId="21" applyNumberFormat="1" applyFont="1" applyAlignment="1" applyProtection="1"/>
    <xf numFmtId="164" fontId="4" fillId="0" borderId="6" xfId="21" applyNumberFormat="1" applyFont="1" applyBorder="1" applyAlignment="1" applyProtection="1"/>
    <xf numFmtId="164" fontId="35" fillId="0" borderId="6" xfId="21" applyNumberFormat="1" applyFont="1" applyBorder="1" applyAlignment="1" applyProtection="1"/>
    <xf numFmtId="164" fontId="16" fillId="0" borderId="8" xfId="21" applyBorder="1"/>
    <xf numFmtId="164" fontId="19" fillId="0" borderId="1" xfId="21" applyFont="1" applyBorder="1"/>
    <xf numFmtId="164" fontId="19" fillId="0" borderId="0" xfId="21" applyFont="1" applyBorder="1"/>
    <xf numFmtId="164" fontId="19" fillId="0" borderId="0" xfId="21" applyFont="1" applyBorder="1" applyAlignment="1">
      <alignment horizontal="center"/>
    </xf>
    <xf numFmtId="164" fontId="19" fillId="0" borderId="1" xfId="21" applyFont="1" applyBorder="1" applyAlignment="1">
      <alignment horizontal="center"/>
    </xf>
    <xf numFmtId="164" fontId="19" fillId="0" borderId="2" xfId="21" applyFont="1" applyBorder="1"/>
    <xf numFmtId="164" fontId="16" fillId="0" borderId="3" xfId="21" applyBorder="1"/>
    <xf numFmtId="164" fontId="19" fillId="0" borderId="0" xfId="21" applyNumberFormat="1" applyFont="1" applyBorder="1" applyAlignment="1" applyProtection="1"/>
    <xf numFmtId="164" fontId="19" fillId="0" borderId="0" xfId="21" applyNumberFormat="1" applyFont="1" applyBorder="1" applyAlignment="1" applyProtection="1">
      <alignment horizontal="center"/>
    </xf>
    <xf numFmtId="164" fontId="19" fillId="0" borderId="4" xfId="21" applyFont="1" applyBorder="1"/>
    <xf numFmtId="164" fontId="19" fillId="0" borderId="0" xfId="21" applyFont="1" applyBorder="1" applyAlignment="1">
      <alignment horizontal="left"/>
    </xf>
    <xf numFmtId="164" fontId="19" fillId="0" borderId="4" xfId="21" applyNumberFormat="1" applyFont="1" applyBorder="1" applyAlignment="1" applyProtection="1">
      <alignment horizontal="center"/>
    </xf>
    <xf numFmtId="164" fontId="45" fillId="0" borderId="0" xfId="21" applyNumberFormat="1" applyFont="1" applyBorder="1" applyAlignment="1" applyProtection="1">
      <alignment horizontal="center"/>
    </xf>
    <xf numFmtId="164" fontId="45" fillId="0" borderId="0" xfId="21" applyNumberFormat="1" applyFont="1" applyBorder="1" applyAlignment="1" applyProtection="1">
      <alignment horizontal="left"/>
    </xf>
    <xf numFmtId="164" fontId="19" fillId="0" borderId="4" xfId="21" applyFont="1" applyBorder="1" applyAlignment="1">
      <alignment horizontal="center"/>
    </xf>
    <xf numFmtId="164" fontId="16" fillId="0" borderId="0" xfId="21" applyNumberFormat="1" applyProtection="1"/>
    <xf numFmtId="164" fontId="16" fillId="0" borderId="0" xfId="21" applyNumberFormat="1" applyBorder="1" applyAlignment="1" applyProtection="1">
      <alignment horizontal="center"/>
    </xf>
    <xf numFmtId="164" fontId="16" fillId="0" borderId="0" xfId="21" applyBorder="1" applyAlignment="1">
      <alignment horizontal="center"/>
    </xf>
    <xf numFmtId="164" fontId="16" fillId="0" borderId="4" xfId="21" applyNumberFormat="1" applyBorder="1" applyAlignment="1" applyProtection="1">
      <alignment horizontal="center"/>
    </xf>
    <xf numFmtId="164" fontId="16" fillId="3" borderId="3" xfId="21" applyFill="1" applyBorder="1"/>
    <xf numFmtId="164" fontId="16" fillId="3" borderId="0" xfId="21" applyNumberFormat="1" applyFill="1" applyBorder="1" applyAlignment="1" applyProtection="1">
      <alignment horizontal="center"/>
    </xf>
    <xf numFmtId="167" fontId="16" fillId="3" borderId="0" xfId="21" applyNumberFormat="1" applyFill="1" applyBorder="1" applyAlignment="1" applyProtection="1">
      <alignment horizontal="center"/>
    </xf>
    <xf numFmtId="167" fontId="16" fillId="3" borderId="4" xfId="21" applyNumberFormat="1" applyFill="1" applyBorder="1" applyAlignment="1" applyProtection="1">
      <alignment horizontal="center"/>
    </xf>
    <xf numFmtId="167" fontId="16" fillId="0" borderId="0" xfId="21" applyNumberFormat="1" applyBorder="1" applyAlignment="1" applyProtection="1">
      <alignment horizontal="center"/>
    </xf>
    <xf numFmtId="167" fontId="16" fillId="0" borderId="4" xfId="21" applyNumberFormat="1" applyBorder="1" applyAlignment="1" applyProtection="1">
      <alignment horizontal="center"/>
    </xf>
    <xf numFmtId="164" fontId="16" fillId="3" borderId="0" xfId="21" applyFill="1" applyBorder="1" applyAlignment="1">
      <alignment horizontal="center"/>
    </xf>
    <xf numFmtId="164" fontId="16" fillId="3" borderId="4" xfId="21" applyFill="1" applyBorder="1" applyAlignment="1">
      <alignment horizontal="center"/>
    </xf>
    <xf numFmtId="164" fontId="16" fillId="0" borderId="5" xfId="21" applyFill="1" applyBorder="1"/>
    <xf numFmtId="164" fontId="16" fillId="0" borderId="6" xfId="21" applyNumberFormat="1" applyFill="1" applyBorder="1" applyAlignment="1" applyProtection="1">
      <alignment horizontal="center"/>
    </xf>
    <xf numFmtId="164" fontId="16" fillId="0" borderId="6" xfId="21" applyNumberFormat="1" applyBorder="1" applyAlignment="1" applyProtection="1">
      <alignment horizontal="center"/>
    </xf>
    <xf numFmtId="167" fontId="16" fillId="0" borderId="6" xfId="21" applyNumberFormat="1" applyFill="1" applyBorder="1" applyAlignment="1" applyProtection="1">
      <alignment horizontal="center"/>
    </xf>
    <xf numFmtId="164" fontId="16" fillId="0" borderId="6" xfId="21" applyFill="1" applyBorder="1" applyAlignment="1">
      <alignment horizontal="center"/>
    </xf>
    <xf numFmtId="167" fontId="16" fillId="0" borderId="7" xfId="21" applyNumberFormat="1" applyFill="1" applyBorder="1" applyAlignment="1" applyProtection="1">
      <alignment horizontal="center"/>
    </xf>
    <xf numFmtId="164" fontId="16" fillId="0" borderId="0" xfId="21" applyNumberFormat="1" applyFill="1" applyProtection="1"/>
    <xf numFmtId="164" fontId="16" fillId="0" borderId="0" xfId="21" applyFill="1"/>
    <xf numFmtId="164" fontId="16" fillId="0" borderId="0" xfId="21" applyFill="1" applyBorder="1"/>
    <xf numFmtId="164" fontId="16" fillId="0" borderId="0" xfId="21" applyNumberFormat="1" applyFill="1" applyBorder="1" applyAlignment="1" applyProtection="1">
      <alignment horizontal="center"/>
    </xf>
    <xf numFmtId="167" fontId="16" fillId="0" borderId="0" xfId="21" applyNumberFormat="1" applyFill="1" applyBorder="1" applyAlignment="1" applyProtection="1">
      <alignment horizontal="center"/>
    </xf>
    <xf numFmtId="164" fontId="16" fillId="0" borderId="0" xfId="21" applyFill="1" applyBorder="1" applyAlignment="1">
      <alignment horizontal="center"/>
    </xf>
    <xf numFmtId="164" fontId="40" fillId="0" borderId="0" xfId="21" applyFont="1" applyAlignment="1">
      <alignment horizontal="right"/>
    </xf>
    <xf numFmtId="164" fontId="4" fillId="0" borderId="0" xfId="26" applyNumberFormat="1" applyFont="1" applyAlignment="1" applyProtection="1"/>
    <xf numFmtId="164" fontId="4" fillId="0" borderId="0" xfId="21" applyNumberFormat="1" applyFont="1" applyProtection="1"/>
    <xf numFmtId="164" fontId="4" fillId="0" borderId="0" xfId="26" applyFont="1"/>
    <xf numFmtId="39" fontId="4" fillId="0" borderId="0" xfId="21" applyNumberFormat="1" applyFont="1" applyProtection="1"/>
    <xf numFmtId="164" fontId="21" fillId="0" borderId="0" xfId="21" applyFont="1"/>
    <xf numFmtId="39" fontId="16" fillId="0" borderId="0" xfId="21" applyNumberFormat="1" applyProtection="1"/>
    <xf numFmtId="164" fontId="19" fillId="0" borderId="0" xfId="21" applyNumberFormat="1" applyFont="1" applyProtection="1"/>
    <xf numFmtId="164" fontId="19" fillId="0" borderId="0" xfId="21" applyFont="1"/>
    <xf numFmtId="164" fontId="19" fillId="0" borderId="0" xfId="21" applyNumberFormat="1" applyFont="1" applyAlignment="1" applyProtection="1"/>
    <xf numFmtId="164" fontId="19" fillId="0" borderId="0" xfId="21" applyFont="1" applyAlignment="1"/>
    <xf numFmtId="164" fontId="19" fillId="0" borderId="1" xfId="21" applyNumberFormat="1" applyFont="1" applyBorder="1" applyAlignment="1" applyProtection="1">
      <alignment horizontal="center"/>
    </xf>
    <xf numFmtId="164" fontId="16" fillId="0" borderId="2" xfId="21" applyBorder="1"/>
    <xf numFmtId="164" fontId="16" fillId="0" borderId="4" xfId="21" applyBorder="1"/>
    <xf numFmtId="164" fontId="16" fillId="0" borderId="3" xfId="21" applyBorder="1" applyAlignment="1">
      <alignment wrapText="1"/>
    </xf>
    <xf numFmtId="164" fontId="45" fillId="0" borderId="0" xfId="21" applyNumberFormat="1" applyFont="1" applyBorder="1" applyAlignment="1" applyProtection="1">
      <alignment horizontal="center" wrapText="1"/>
    </xf>
    <xf numFmtId="164" fontId="19" fillId="0" borderId="0" xfId="21" applyNumberFormat="1" applyFont="1" applyBorder="1" applyAlignment="1" applyProtection="1">
      <alignment horizontal="center" wrapText="1"/>
    </xf>
    <xf numFmtId="164" fontId="19" fillId="0" borderId="0" xfId="26" applyNumberFormat="1" applyFont="1" applyBorder="1" applyAlignment="1" applyProtection="1">
      <alignment horizontal="center" wrapText="1"/>
    </xf>
    <xf numFmtId="164" fontId="16" fillId="0" borderId="4" xfId="21" applyBorder="1" applyAlignment="1">
      <alignment horizontal="center"/>
    </xf>
    <xf numFmtId="164" fontId="16" fillId="3" borderId="5" xfId="21" applyFill="1" applyBorder="1"/>
    <xf numFmtId="164" fontId="16" fillId="3" borderId="6" xfId="21" applyNumberFormat="1" applyFill="1" applyBorder="1" applyAlignment="1" applyProtection="1">
      <alignment horizontal="center"/>
    </xf>
    <xf numFmtId="167" fontId="16" fillId="3" borderId="6" xfId="21" applyNumberFormat="1" applyFill="1" applyBorder="1" applyAlignment="1" applyProtection="1">
      <alignment horizontal="center"/>
    </xf>
    <xf numFmtId="164" fontId="16" fillId="3" borderId="6" xfId="21" applyFill="1" applyBorder="1" applyAlignment="1">
      <alignment horizontal="center"/>
    </xf>
    <xf numFmtId="167" fontId="16" fillId="3" borderId="7" xfId="21" applyNumberFormat="1" applyFill="1" applyBorder="1" applyAlignment="1" applyProtection="1">
      <alignment horizontal="center"/>
    </xf>
    <xf numFmtId="164" fontId="48" fillId="0" borderId="0" xfId="21" applyFont="1"/>
    <xf numFmtId="164" fontId="17" fillId="0" borderId="0" xfId="26" applyNumberFormat="1" applyFont="1" applyAlignment="1" applyProtection="1"/>
    <xf numFmtId="164" fontId="17" fillId="0" borderId="0" xfId="21" applyNumberFormat="1" applyFont="1" applyAlignment="1" applyProtection="1"/>
    <xf numFmtId="164" fontId="46" fillId="0" borderId="0" xfId="21" applyFont="1"/>
    <xf numFmtId="164" fontId="49" fillId="0" borderId="0" xfId="21" applyNumberFormat="1" applyFont="1" applyAlignment="1" applyProtection="1"/>
    <xf numFmtId="164" fontId="16" fillId="0" borderId="0" xfId="25" applyBorder="1"/>
    <xf numFmtId="164" fontId="17" fillId="0" borderId="0" xfId="25" applyFont="1" applyBorder="1"/>
    <xf numFmtId="164" fontId="16" fillId="0" borderId="8" xfId="25" applyBorder="1"/>
    <xf numFmtId="164" fontId="49" fillId="0" borderId="1" xfId="25" applyFont="1" applyBorder="1"/>
    <xf numFmtId="164" fontId="17" fillId="0" borderId="1" xfId="25" applyFont="1" applyBorder="1"/>
    <xf numFmtId="164" fontId="16" fillId="0" borderId="1" xfId="25" applyBorder="1"/>
    <xf numFmtId="164" fontId="16" fillId="0" borderId="2" xfId="25" applyBorder="1"/>
    <xf numFmtId="164" fontId="16" fillId="0" borderId="3" xfId="25" applyBorder="1"/>
    <xf numFmtId="164" fontId="16" fillId="0" borderId="4" xfId="25" applyBorder="1"/>
    <xf numFmtId="164" fontId="53" fillId="0" borderId="0" xfId="25" applyFont="1" applyBorder="1"/>
    <xf numFmtId="164" fontId="16" fillId="0" borderId="0" xfId="25" applyBorder="1" applyAlignment="1">
      <alignment horizontal="right"/>
    </xf>
    <xf numFmtId="164" fontId="16" fillId="0" borderId="6" xfId="25" applyBorder="1"/>
    <xf numFmtId="164" fontId="16" fillId="0" borderId="5" xfId="25" applyBorder="1"/>
    <xf numFmtId="164" fontId="16" fillId="0" borderId="6" xfId="25" applyBorder="1" applyAlignment="1">
      <alignment horizontal="right"/>
    </xf>
    <xf numFmtId="164" fontId="16" fillId="0" borderId="7" xfId="25" applyBorder="1"/>
    <xf numFmtId="164" fontId="4" fillId="0" borderId="8" xfId="25" applyNumberFormat="1" applyFont="1" applyFill="1" applyBorder="1" applyProtection="1"/>
    <xf numFmtId="164" fontId="4" fillId="0" borderId="1" xfId="25" applyNumberFormat="1" applyFont="1" applyFill="1" applyBorder="1" applyAlignment="1" applyProtection="1">
      <alignment horizontal="centerContinuous"/>
    </xf>
    <xf numFmtId="164" fontId="4" fillId="0" borderId="1" xfId="25" applyNumberFormat="1" applyFont="1" applyFill="1" applyBorder="1" applyProtection="1"/>
    <xf numFmtId="164" fontId="16" fillId="0" borderId="2" xfId="25" applyFont="1" applyBorder="1"/>
    <xf numFmtId="164" fontId="4" fillId="0" borderId="3" xfId="25" applyNumberFormat="1" applyFont="1" applyFill="1" applyBorder="1" applyAlignment="1" applyProtection="1">
      <alignment horizontal="left"/>
    </xf>
    <xf numFmtId="164" fontId="4" fillId="0" borderId="0" xfId="25" applyNumberFormat="1" applyFont="1" applyFill="1" applyBorder="1" applyProtection="1"/>
    <xf numFmtId="164" fontId="4" fillId="0" borderId="6" xfId="25" applyNumberFormat="1" applyFont="1" applyFill="1" applyBorder="1" applyProtection="1"/>
    <xf numFmtId="164" fontId="4" fillId="0" borderId="0" xfId="25" applyNumberFormat="1" applyFont="1" applyFill="1" applyBorder="1" applyAlignment="1" applyProtection="1">
      <alignment horizontal="left"/>
    </xf>
    <xf numFmtId="164" fontId="16" fillId="0" borderId="4" xfId="25" applyFont="1" applyBorder="1"/>
    <xf numFmtId="164" fontId="4" fillId="0" borderId="3" xfId="25" applyNumberFormat="1" applyFont="1" applyFill="1" applyBorder="1" applyProtection="1"/>
    <xf numFmtId="164" fontId="16" fillId="0" borderId="0" xfId="25" applyFont="1" applyBorder="1"/>
    <xf numFmtId="164" fontId="4" fillId="0" borderId="0" xfId="25" applyNumberFormat="1" applyFont="1" applyFill="1" applyBorder="1" applyAlignment="1" applyProtection="1">
      <alignment horizontal="right"/>
    </xf>
    <xf numFmtId="164" fontId="4" fillId="0" borderId="48" xfId="25" applyNumberFormat="1" applyFont="1" applyFill="1" applyBorder="1" applyProtection="1"/>
    <xf numFmtId="164" fontId="2" fillId="0" borderId="5" xfId="25" applyNumberFormat="1" applyFont="1" applyFill="1" applyBorder="1" applyProtection="1"/>
    <xf numFmtId="164" fontId="2" fillId="0" borderId="6" xfId="25" applyNumberFormat="1" applyFont="1" applyFill="1" applyBorder="1" applyProtection="1"/>
    <xf numFmtId="164" fontId="4" fillId="0" borderId="49" xfId="0" applyNumberFormat="1" applyFont="1" applyFill="1" applyBorder="1" applyProtection="1"/>
    <xf numFmtId="164" fontId="4" fillId="0" borderId="50" xfId="0" applyNumberFormat="1" applyFont="1" applyFill="1" applyBorder="1" applyProtection="1"/>
    <xf numFmtId="164" fontId="4" fillId="0" borderId="51" xfId="0" applyNumberFormat="1" applyFont="1" applyFill="1" applyBorder="1" applyProtection="1"/>
    <xf numFmtId="164" fontId="4" fillId="0" borderId="52" xfId="0" applyNumberFormat="1" applyFont="1" applyFill="1" applyBorder="1" applyProtection="1"/>
    <xf numFmtId="164" fontId="4" fillId="0" borderId="53" xfId="0" applyNumberFormat="1" applyFont="1" applyFill="1" applyBorder="1" applyProtection="1"/>
    <xf numFmtId="164" fontId="4" fillId="0" borderId="0" xfId="0" applyNumberFormat="1" applyFont="1" applyFill="1" applyAlignment="1" applyProtection="1">
      <alignment horizontal="right"/>
    </xf>
    <xf numFmtId="164" fontId="4" fillId="0" borderId="0" xfId="0" applyNumberFormat="1" applyFont="1" applyFill="1" applyProtection="1"/>
    <xf numFmtId="164" fontId="4" fillId="0" borderId="0" xfId="0" applyNumberFormat="1" applyFont="1" applyFill="1" applyAlignment="1" applyProtection="1">
      <alignment horizontal="left"/>
    </xf>
    <xf numFmtId="164" fontId="4" fillId="0" borderId="54" xfId="0" applyNumberFormat="1" applyFont="1" applyFill="1" applyBorder="1" applyProtection="1"/>
    <xf numFmtId="164" fontId="4" fillId="0" borderId="55" xfId="0" applyNumberFormat="1" applyFont="1" applyFill="1" applyBorder="1" applyProtection="1"/>
    <xf numFmtId="164" fontId="4" fillId="0" borderId="54" xfId="0" applyNumberFormat="1" applyFont="1" applyFill="1" applyBorder="1" applyAlignment="1" applyProtection="1">
      <alignment horizontal="left"/>
    </xf>
    <xf numFmtId="164" fontId="4" fillId="0" borderId="56" xfId="0" applyNumberFormat="1" applyFont="1" applyFill="1" applyBorder="1" applyProtection="1"/>
    <xf numFmtId="164" fontId="4" fillId="0" borderId="57" xfId="0" applyNumberFormat="1" applyFont="1" applyFill="1" applyBorder="1" applyAlignment="1" applyProtection="1">
      <alignment horizontal="centerContinuous"/>
    </xf>
    <xf numFmtId="164" fontId="4" fillId="0" borderId="58" xfId="0" applyNumberFormat="1" applyFont="1" applyFill="1" applyBorder="1" applyProtection="1"/>
    <xf numFmtId="164" fontId="4" fillId="0" borderId="0" xfId="0" applyFont="1" applyFill="1"/>
    <xf numFmtId="164" fontId="4" fillId="0" borderId="49" xfId="0" applyNumberFormat="1" applyFont="1" applyBorder="1" applyProtection="1"/>
    <xf numFmtId="164" fontId="4" fillId="0" borderId="50" xfId="0" applyNumberFormat="1" applyFont="1" applyBorder="1" applyProtection="1"/>
    <xf numFmtId="164" fontId="4" fillId="0" borderId="51" xfId="0" applyNumberFormat="1" applyFont="1" applyBorder="1" applyProtection="1"/>
    <xf numFmtId="164" fontId="4" fillId="0" borderId="55" xfId="0" applyNumberFormat="1" applyFont="1" applyBorder="1" applyProtection="1"/>
    <xf numFmtId="164" fontId="4" fillId="0" borderId="0" xfId="0" applyNumberFormat="1" applyFont="1" applyAlignment="1" applyProtection="1">
      <alignment horizontal="centerContinuous"/>
    </xf>
    <xf numFmtId="164" fontId="4" fillId="0" borderId="0" xfId="0" applyNumberFormat="1" applyFont="1" applyBorder="1" applyProtection="1"/>
    <xf numFmtId="164" fontId="4" fillId="0" borderId="0" xfId="0" applyNumberFormat="1" applyFont="1" applyAlignment="1" applyProtection="1">
      <alignment horizontal="left"/>
    </xf>
    <xf numFmtId="164" fontId="4" fillId="0" borderId="54" xfId="0" applyNumberFormat="1" applyFont="1" applyBorder="1" applyProtection="1"/>
    <xf numFmtId="164" fontId="4" fillId="0" borderId="0" xfId="0" applyNumberFormat="1" applyFont="1" applyProtection="1"/>
    <xf numFmtId="164" fontId="28" fillId="0" borderId="55" xfId="0" applyNumberFormat="1" applyFont="1" applyBorder="1" applyProtection="1"/>
    <xf numFmtId="164" fontId="28" fillId="0" borderId="0" xfId="0" applyNumberFormat="1" applyFont="1" applyProtection="1"/>
    <xf numFmtId="164" fontId="15" fillId="0" borderId="0" xfId="0" applyNumberFormat="1" applyFont="1" applyAlignment="1" applyProtection="1">
      <alignment horizontal="left"/>
    </xf>
    <xf numFmtId="164" fontId="15" fillId="0" borderId="55" xfId="0" applyNumberFormat="1" applyFont="1" applyBorder="1" applyProtection="1"/>
    <xf numFmtId="164" fontId="15" fillId="0" borderId="0" xfId="0" applyNumberFormat="1" applyFont="1" applyProtection="1"/>
    <xf numFmtId="164" fontId="54" fillId="0" borderId="50" xfId="0" applyNumberFormat="1" applyFont="1" applyBorder="1" applyProtection="1"/>
    <xf numFmtId="164" fontId="15" fillId="0" borderId="50" xfId="0" applyNumberFormat="1" applyFont="1" applyBorder="1" applyProtection="1"/>
    <xf numFmtId="164" fontId="15" fillId="0" borderId="6" xfId="0" applyNumberFormat="1" applyFont="1" applyBorder="1" applyProtection="1"/>
    <xf numFmtId="164" fontId="4" fillId="0" borderId="56" xfId="0" applyNumberFormat="1" applyFont="1" applyBorder="1" applyProtection="1"/>
    <xf numFmtId="164" fontId="4" fillId="0" borderId="57" xfId="0" applyNumberFormat="1" applyFont="1" applyBorder="1" applyProtection="1"/>
    <xf numFmtId="164" fontId="2" fillId="0" borderId="58" xfId="0" applyNumberFormat="1" applyFont="1" applyBorder="1" applyAlignment="1" applyProtection="1">
      <alignment horizontal="left"/>
    </xf>
    <xf numFmtId="164" fontId="7" fillId="0" borderId="0" xfId="0" applyNumberFormat="1" applyFont="1" applyProtection="1"/>
    <xf numFmtId="164" fontId="7" fillId="0" borderId="0" xfId="0" applyNumberFormat="1" applyFont="1" applyAlignment="1" applyProtection="1">
      <alignment horizontal="left"/>
    </xf>
    <xf numFmtId="164" fontId="9" fillId="0" borderId="0" xfId="0" applyNumberFormat="1" applyFont="1" applyAlignment="1" applyProtection="1">
      <alignment horizontal="left"/>
    </xf>
    <xf numFmtId="164" fontId="35" fillId="0" borderId="0" xfId="0" applyFont="1"/>
    <xf numFmtId="164" fontId="35" fillId="0" borderId="0" xfId="0" applyNumberFormat="1" applyFont="1" applyAlignment="1" applyProtection="1">
      <alignment horizontal="centerContinuous"/>
    </xf>
    <xf numFmtId="164" fontId="55" fillId="0" borderId="0" xfId="0" applyNumberFormat="1" applyFont="1" applyAlignment="1" applyProtection="1">
      <alignment horizontal="centerContinuous"/>
    </xf>
    <xf numFmtId="164" fontId="14" fillId="0" borderId="0" xfId="0" applyNumberFormat="1" applyFont="1" applyAlignment="1" applyProtection="1">
      <alignment horizontal="centerContinuous"/>
    </xf>
    <xf numFmtId="164" fontId="4" fillId="0" borderId="0" xfId="1" applyFont="1" applyAlignment="1">
      <alignment horizontal="center"/>
    </xf>
    <xf numFmtId="164" fontId="8" fillId="0" borderId="0" xfId="0" applyFont="1" applyAlignment="1">
      <alignment horizontal="center"/>
    </xf>
    <xf numFmtId="164" fontId="4" fillId="0" borderId="0" xfId="1" applyFont="1" applyBorder="1" applyAlignment="1">
      <alignment vertical="top" wrapText="1"/>
    </xf>
    <xf numFmtId="164" fontId="4" fillId="0" borderId="0" xfId="1" applyFont="1" applyBorder="1" applyAlignment="1">
      <alignment wrapText="1"/>
    </xf>
    <xf numFmtId="164" fontId="4" fillId="0" borderId="0" xfId="1" applyFont="1" applyAlignment="1">
      <alignment horizontal="center"/>
    </xf>
    <xf numFmtId="164" fontId="10" fillId="0" borderId="0" xfId="0" applyFont="1" applyAlignment="1">
      <alignment horizontal="left" vertical="top" wrapText="1"/>
    </xf>
    <xf numFmtId="164" fontId="4" fillId="0" borderId="0" xfId="0" applyFont="1" applyAlignment="1">
      <alignment vertical="top" wrapText="1"/>
    </xf>
    <xf numFmtId="164" fontId="21" fillId="0" borderId="0" xfId="0" applyFont="1" applyAlignment="1">
      <alignment horizontal="left" vertical="top" wrapText="1"/>
    </xf>
    <xf numFmtId="0" fontId="2" fillId="0" borderId="0" xfId="19" applyFont="1" applyAlignment="1">
      <alignment horizontal="center"/>
    </xf>
    <xf numFmtId="0" fontId="27" fillId="0" borderId="0" xfId="19" applyAlignment="1">
      <alignment horizontal="center"/>
    </xf>
    <xf numFmtId="0" fontId="2" fillId="0" borderId="0" xfId="5" applyFont="1" applyAlignment="1">
      <alignment horizontal="center"/>
    </xf>
    <xf numFmtId="0" fontId="2" fillId="0" borderId="15" xfId="5" applyFont="1" applyBorder="1" applyAlignment="1">
      <alignment horizontal="center"/>
    </xf>
    <xf numFmtId="0" fontId="2" fillId="0" borderId="16" xfId="5" applyFont="1" applyBorder="1" applyAlignment="1">
      <alignment horizontal="center"/>
    </xf>
    <xf numFmtId="0" fontId="2" fillId="0" borderId="20" xfId="5" applyFont="1" applyBorder="1" applyAlignment="1">
      <alignment horizontal="center"/>
    </xf>
    <xf numFmtId="0" fontId="2" fillId="0" borderId="4" xfId="5" applyFont="1" applyBorder="1" applyAlignment="1">
      <alignment horizontal="center"/>
    </xf>
    <xf numFmtId="0" fontId="2" fillId="0" borderId="22" xfId="5" applyFont="1" applyBorder="1" applyAlignment="1">
      <alignment horizontal="center"/>
    </xf>
    <xf numFmtId="0" fontId="2" fillId="0" borderId="23" xfId="5" applyFont="1" applyBorder="1" applyAlignment="1">
      <alignment horizontal="center"/>
    </xf>
    <xf numFmtId="0" fontId="4" fillId="0" borderId="0" xfId="23" applyFill="1" applyBorder="1" applyAlignment="1">
      <alignment horizontal="center"/>
    </xf>
    <xf numFmtId="0" fontId="33" fillId="0" borderId="0" xfId="23" applyFont="1" applyAlignment="1">
      <alignment horizontal="center"/>
    </xf>
    <xf numFmtId="0" fontId="2" fillId="0" borderId="0" xfId="23" applyFont="1" applyBorder="1" applyAlignment="1">
      <alignment horizontal="center"/>
    </xf>
    <xf numFmtId="0" fontId="2" fillId="0" borderId="36" xfId="23" applyFont="1" applyBorder="1" applyAlignment="1">
      <alignment horizontal="center"/>
    </xf>
    <xf numFmtId="0" fontId="2" fillId="0" borderId="19" xfId="23" applyFont="1" applyBorder="1" applyAlignment="1">
      <alignment horizontal="center"/>
    </xf>
    <xf numFmtId="0" fontId="2" fillId="0" borderId="15" xfId="23" applyFont="1" applyBorder="1" applyAlignment="1">
      <alignment horizontal="center"/>
    </xf>
    <xf numFmtId="0" fontId="2" fillId="0" borderId="35" xfId="23" applyFont="1" applyBorder="1" applyAlignment="1">
      <alignment horizontal="center"/>
    </xf>
    <xf numFmtId="0" fontId="2" fillId="0" borderId="20" xfId="23" applyFont="1" applyBorder="1" applyAlignment="1">
      <alignment horizontal="center"/>
    </xf>
    <xf numFmtId="0" fontId="2" fillId="0" borderId="0" xfId="23" applyFont="1" applyFill="1" applyBorder="1" applyAlignment="1">
      <alignment horizontal="center"/>
    </xf>
    <xf numFmtId="0" fontId="2" fillId="0" borderId="6" xfId="23" applyFont="1" applyBorder="1" applyAlignment="1">
      <alignment horizontal="center"/>
    </xf>
    <xf numFmtId="0" fontId="2" fillId="0" borderId="38" xfId="23" applyFont="1" applyBorder="1" applyAlignment="1">
      <alignment horizontal="center"/>
    </xf>
    <xf numFmtId="0" fontId="2" fillId="0" borderId="37" xfId="23" applyFont="1" applyBorder="1" applyAlignment="1">
      <alignment horizontal="center"/>
    </xf>
    <xf numFmtId="0" fontId="2" fillId="0" borderId="44" xfId="23" applyFont="1" applyBorder="1" applyAlignment="1">
      <alignment horizontal="center"/>
    </xf>
    <xf numFmtId="0" fontId="4" fillId="0" borderId="19" xfId="23" applyBorder="1" applyAlignment="1">
      <alignment horizontal="center"/>
    </xf>
    <xf numFmtId="164" fontId="36" fillId="0" borderId="0" xfId="24" applyFont="1" applyBorder="1" applyAlignment="1">
      <alignment horizontal="center"/>
    </xf>
    <xf numFmtId="164" fontId="39" fillId="0" borderId="0" xfId="24" applyFont="1" applyAlignment="1">
      <alignment wrapText="1"/>
    </xf>
    <xf numFmtId="164" fontId="6" fillId="0" borderId="0" xfId="24" applyFont="1" applyBorder="1" applyAlignment="1">
      <alignment horizontal="center"/>
    </xf>
    <xf numFmtId="164" fontId="6" fillId="3" borderId="0" xfId="24" applyFont="1" applyFill="1" applyBorder="1" applyAlignment="1">
      <alignment horizontal="center"/>
    </xf>
    <xf numFmtId="164" fontId="6" fillId="0" borderId="6" xfId="24" applyFont="1" applyBorder="1" applyAlignment="1">
      <alignment horizontal="center"/>
    </xf>
    <xf numFmtId="164" fontId="22" fillId="0" borderId="0" xfId="24" applyNumberFormat="1" applyFont="1" applyAlignment="1" applyProtection="1">
      <alignment horizontal="center"/>
    </xf>
    <xf numFmtId="164" fontId="36" fillId="0" borderId="0" xfId="24" applyFont="1" applyAlignment="1">
      <alignment horizontal="center"/>
    </xf>
    <xf numFmtId="164" fontId="5" fillId="0" borderId="6" xfId="24" applyFont="1" applyBorder="1" applyAlignment="1">
      <alignment horizontal="center"/>
    </xf>
    <xf numFmtId="164" fontId="5" fillId="0" borderId="13" xfId="24" applyFont="1" applyBorder="1" applyAlignment="1">
      <alignment horizontal="center"/>
    </xf>
    <xf numFmtId="164" fontId="5" fillId="0" borderId="14" xfId="24" applyFont="1" applyBorder="1" applyAlignment="1">
      <alignment horizontal="center"/>
    </xf>
    <xf numFmtId="164" fontId="6" fillId="0" borderId="1" xfId="24" applyFont="1" applyBorder="1" applyAlignment="1">
      <alignment horizontal="center"/>
    </xf>
    <xf numFmtId="164" fontId="43" fillId="0" borderId="0" xfId="21" applyNumberFormat="1" applyFont="1" applyAlignment="1" applyProtection="1">
      <alignment horizontal="center"/>
    </xf>
    <xf numFmtId="164" fontId="19" fillId="0" borderId="3" xfId="26" applyNumberFormat="1" applyFont="1" applyBorder="1" applyAlignment="1" applyProtection="1">
      <alignment horizontal="center" wrapText="1"/>
    </xf>
    <xf numFmtId="0" fontId="27" fillId="0" borderId="0" xfId="19" applyBorder="1" applyAlignment="1">
      <alignment horizontal="center" wrapText="1"/>
    </xf>
    <xf numFmtId="164" fontId="6" fillId="0" borderId="0" xfId="25" applyFont="1" applyBorder="1" applyAlignment="1">
      <alignment horizontal="center"/>
    </xf>
    <xf numFmtId="164" fontId="52" fillId="0" borderId="0" xfId="25" applyFont="1" applyBorder="1" applyAlignment="1">
      <alignment horizontal="center"/>
    </xf>
  </cellXfs>
  <cellStyles count="27">
    <cellStyle name="Comma 2" xfId="6"/>
    <cellStyle name="Comma 3" xfId="11"/>
    <cellStyle name="Hyperlink 2" xfId="7"/>
    <cellStyle name="Normal" xfId="0" builtinId="0"/>
    <cellStyle name="Normal 2" xfId="5"/>
    <cellStyle name="Normal 2 2" xfId="8"/>
    <cellStyle name="Normal 2 2 2" xfId="12"/>
    <cellStyle name="Normal 3" xfId="9"/>
    <cellStyle name="Normal 3 2" xfId="10"/>
    <cellStyle name="Normal 4" xfId="13"/>
    <cellStyle name="Normal 5" xfId="15"/>
    <cellStyle name="Normal 6" xfId="16"/>
    <cellStyle name="Normal 7" xfId="17"/>
    <cellStyle name="Normal 8" xfId="19"/>
    <cellStyle name="Normal_2003DraftPropValueSchedules" xfId="23"/>
    <cellStyle name="Normal_2003PersPropIndex&amp;Memo" xfId="1"/>
    <cellStyle name="Normal_2005supplementalPPSchedules" xfId="26"/>
    <cellStyle name="Normal_2006supplementalPPSchedules" xfId="21"/>
    <cellStyle name="Normal_2007AlphaIndexMemo&amp;Notes" xfId="2"/>
    <cellStyle name="Normal_2007DraftIPVS" xfId="3"/>
    <cellStyle name="Normal_2008 Final IPVS" xfId="24"/>
    <cellStyle name="Normal_2008Compositefactors" xfId="22"/>
    <cellStyle name="Normal_2008M&amp;S &amp; PPI Trend" xfId="20"/>
    <cellStyle name="Normal_2009 AlphaIndexMemo&amp;Notes" xfId="4"/>
    <cellStyle name="Normal_2009 Supplemental PP Schedules" xfId="25"/>
    <cellStyle name="Percent 2" xfId="14"/>
    <cellStyle name="Percent 3" xfId="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2" name="Text Box 1"/>
        <xdr:cNvSpPr txBox="1">
          <a:spLocks noChangeArrowheads="1"/>
        </xdr:cNvSpPr>
      </xdr:nvSpPr>
      <xdr:spPr bwMode="auto">
        <a:xfrm flipV="1">
          <a:off x="0" y="7991475"/>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Helv"/>
            </a:rPr>
            <a:t>  </a:t>
          </a:r>
        </a:p>
      </xdr:txBody>
    </xdr:sp>
    <xdr:clientData/>
  </xdr:twoCellAnchor>
  <xdr:twoCellAnchor>
    <xdr:from>
      <xdr:col>3</xdr:col>
      <xdr:colOff>285750</xdr:colOff>
      <xdr:row>0</xdr:row>
      <xdr:rowOff>0</xdr:rowOff>
    </xdr:from>
    <xdr:to>
      <xdr:col>7</xdr:col>
      <xdr:colOff>285750</xdr:colOff>
      <xdr:row>0</xdr:row>
      <xdr:rowOff>0</xdr:rowOff>
    </xdr:to>
    <xdr:pic>
      <xdr:nvPicPr>
        <xdr:cNvPr id="3" name="Picture 2" descr="Logo1"/>
        <xdr:cNvPicPr preferRelativeResize="0">
          <a:picLocks noChangeAspect="1" noChangeArrowheads="1"/>
        </xdr:cNvPicPr>
      </xdr:nvPicPr>
      <xdr:blipFill>
        <a:blip xmlns:r="http://schemas.openxmlformats.org/officeDocument/2006/relationships" r:embed="rId1"/>
        <a:srcRect/>
        <a:stretch>
          <a:fillRect/>
        </a:stretch>
      </xdr:blipFill>
      <xdr:spPr bwMode="auto">
        <a:xfrm>
          <a:off x="2028825" y="0"/>
          <a:ext cx="2324100" cy="0"/>
        </a:xfrm>
        <a:prstGeom prst="rect">
          <a:avLst/>
        </a:prstGeom>
        <a:noFill/>
        <a:ln w="9525">
          <a:noFill/>
          <a:miter lim="800000"/>
          <a:headEnd/>
          <a:tailEnd/>
        </a:ln>
      </xdr:spPr>
    </xdr:pic>
    <xdr:clientData/>
  </xdr:twoCellAnchor>
  <xdr:twoCellAnchor editAs="oneCell">
    <xdr:from>
      <xdr:col>2</xdr:col>
      <xdr:colOff>561975</xdr:colOff>
      <xdr:row>2</xdr:row>
      <xdr:rowOff>0</xdr:rowOff>
    </xdr:from>
    <xdr:to>
      <xdr:col>3</xdr:col>
      <xdr:colOff>57150</xdr:colOff>
      <xdr:row>3</xdr:row>
      <xdr:rowOff>19050</xdr:rowOff>
    </xdr:to>
    <xdr:sp macro="" textlink="">
      <xdr:nvSpPr>
        <xdr:cNvPr id="4" name="Text Box 4"/>
        <xdr:cNvSpPr txBox="1">
          <a:spLocks noChangeArrowheads="1"/>
        </xdr:cNvSpPr>
      </xdr:nvSpPr>
      <xdr:spPr bwMode="auto">
        <a:xfrm>
          <a:off x="1724025" y="3810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sheetPr>
  <dimension ref="A1:T52"/>
  <sheetViews>
    <sheetView showGridLines="0" tabSelected="1" workbookViewId="0">
      <selection sqref="A1:K1"/>
    </sheetView>
  </sheetViews>
  <sheetFormatPr defaultColWidth="8.7109375" defaultRowHeight="12.75"/>
  <cols>
    <col min="1" max="1" width="8.7109375" style="43" customWidth="1"/>
    <col min="2" max="4" width="8.7109375" style="43"/>
    <col min="5" max="5" width="11.7109375" style="43" customWidth="1"/>
    <col min="6" max="6" width="5.7109375" style="43" customWidth="1"/>
    <col min="7" max="8" width="8.7109375" style="43"/>
    <col min="9" max="9" width="8.7109375" style="43" customWidth="1"/>
    <col min="10" max="16384" width="8.7109375" style="43"/>
  </cols>
  <sheetData>
    <row r="1" spans="1:11" ht="15" customHeight="1">
      <c r="A1" s="447" t="s">
        <v>5</v>
      </c>
      <c r="B1" s="447"/>
      <c r="C1" s="447"/>
      <c r="D1" s="447"/>
      <c r="E1" s="447"/>
      <c r="F1" s="447"/>
      <c r="G1" s="447"/>
      <c r="H1" s="447"/>
      <c r="I1" s="447"/>
      <c r="J1" s="447"/>
      <c r="K1" s="447"/>
    </row>
    <row r="2" spans="1:11" ht="15">
      <c r="A2" s="82"/>
      <c r="B2" s="82"/>
      <c r="C2" s="82"/>
      <c r="D2" s="82"/>
      <c r="E2" s="82"/>
      <c r="F2" s="82"/>
      <c r="G2" s="82"/>
      <c r="H2" s="82"/>
      <c r="I2" s="82"/>
      <c r="J2" s="82"/>
      <c r="K2" s="82"/>
    </row>
    <row r="3" spans="1:11" ht="14.25">
      <c r="A3" s="40" t="s">
        <v>457</v>
      </c>
      <c r="B3"/>
      <c r="C3" s="2"/>
      <c r="D3" s="2"/>
      <c r="E3" s="2"/>
      <c r="F3" s="2"/>
      <c r="G3" s="2"/>
      <c r="H3" s="2"/>
      <c r="I3"/>
    </row>
    <row r="4" spans="1:11" ht="14.25">
      <c r="A4" s="3"/>
      <c r="B4"/>
      <c r="C4" s="2"/>
      <c r="D4" s="2"/>
      <c r="E4" s="2"/>
      <c r="F4" s="2"/>
      <c r="G4" s="2"/>
      <c r="H4" s="2"/>
      <c r="I4"/>
    </row>
    <row r="5" spans="1:11" ht="14.25">
      <c r="A5" s="1"/>
      <c r="B5" s="1"/>
      <c r="C5" s="1"/>
      <c r="D5" s="1"/>
      <c r="E5" s="1"/>
      <c r="F5" s="16"/>
      <c r="G5" s="1"/>
      <c r="H5" s="1"/>
      <c r="I5" s="15" t="s">
        <v>414</v>
      </c>
    </row>
    <row r="6" spans="1:11" ht="14.25">
      <c r="A6"/>
      <c r="B6" s="4" t="s">
        <v>426</v>
      </c>
      <c r="C6" s="5" t="s">
        <v>333</v>
      </c>
      <c r="D6" s="1"/>
      <c r="E6" s="1"/>
      <c r="F6" s="1"/>
      <c r="G6" s="1"/>
      <c r="H6" s="1"/>
      <c r="I6" s="74" t="s">
        <v>476</v>
      </c>
    </row>
    <row r="7" spans="1:11" ht="14.25">
      <c r="A7"/>
      <c r="B7" s="1"/>
      <c r="C7" s="1"/>
      <c r="D7" s="1"/>
      <c r="E7" s="1"/>
      <c r="F7" s="1"/>
      <c r="G7" s="1"/>
      <c r="H7" s="1"/>
      <c r="I7"/>
    </row>
    <row r="8" spans="1:11" ht="14.25">
      <c r="A8"/>
      <c r="B8" s="4" t="s">
        <v>426</v>
      </c>
      <c r="C8" s="5" t="s">
        <v>439</v>
      </c>
      <c r="D8" s="1"/>
      <c r="E8" s="1"/>
      <c r="F8" s="1"/>
      <c r="G8" s="1"/>
      <c r="H8" s="1"/>
      <c r="I8" s="74" t="s">
        <v>477</v>
      </c>
    </row>
    <row r="9" spans="1:11" ht="14.25">
      <c r="A9"/>
      <c r="B9" s="1"/>
      <c r="C9" s="1"/>
      <c r="D9" s="1"/>
      <c r="E9" s="1"/>
      <c r="F9" s="1"/>
      <c r="G9" s="1"/>
      <c r="H9" s="1"/>
      <c r="I9"/>
    </row>
    <row r="10" spans="1:11" ht="14.25">
      <c r="A10"/>
      <c r="B10" s="4" t="s">
        <v>426</v>
      </c>
      <c r="C10" s="5" t="s">
        <v>342</v>
      </c>
      <c r="D10" s="1"/>
      <c r="E10" s="1"/>
      <c r="F10" s="1"/>
      <c r="G10" s="1"/>
      <c r="H10" s="1"/>
      <c r="I10">
        <v>13</v>
      </c>
    </row>
    <row r="11" spans="1:11" ht="14.25">
      <c r="A11"/>
      <c r="B11" s="4"/>
      <c r="C11" s="5"/>
      <c r="D11" s="1"/>
      <c r="E11" s="1"/>
      <c r="F11" s="1"/>
      <c r="G11" s="1"/>
      <c r="H11" s="1"/>
      <c r="I11"/>
    </row>
    <row r="12" spans="1:11" ht="14.25">
      <c r="A12"/>
      <c r="B12" s="4" t="s">
        <v>426</v>
      </c>
      <c r="C12" s="5" t="s">
        <v>478</v>
      </c>
      <c r="D12" s="1"/>
      <c r="E12" s="1"/>
      <c r="F12" s="1"/>
      <c r="G12" s="1"/>
      <c r="H12" s="1"/>
      <c r="I12">
        <v>14</v>
      </c>
    </row>
    <row r="13" spans="1:11" ht="14.25">
      <c r="A13"/>
      <c r="B13" s="1"/>
      <c r="C13" s="1"/>
      <c r="D13" s="1"/>
      <c r="E13" s="1"/>
      <c r="F13" s="1"/>
      <c r="G13" s="1"/>
      <c r="H13" s="1"/>
      <c r="I13"/>
    </row>
    <row r="14" spans="1:11" ht="14.25">
      <c r="A14"/>
      <c r="B14" s="4" t="s">
        <v>426</v>
      </c>
      <c r="C14" s="5" t="s">
        <v>334</v>
      </c>
      <c r="D14" s="1"/>
      <c r="E14" s="1"/>
      <c r="F14" s="1"/>
      <c r="G14" s="1"/>
      <c r="H14" s="1"/>
      <c r="I14">
        <v>15</v>
      </c>
    </row>
    <row r="15" spans="1:11" ht="14.25">
      <c r="A15"/>
      <c r="B15" s="1"/>
      <c r="C15" s="1"/>
      <c r="D15" s="1"/>
      <c r="E15" s="1"/>
      <c r="F15" s="1"/>
      <c r="G15" s="1"/>
      <c r="H15" s="1"/>
      <c r="I15"/>
    </row>
    <row r="16" spans="1:11" ht="14.25">
      <c r="A16"/>
      <c r="B16" s="4" t="s">
        <v>426</v>
      </c>
      <c r="C16" s="5" t="s">
        <v>335</v>
      </c>
      <c r="D16" s="1"/>
      <c r="E16" s="1"/>
      <c r="F16" s="1"/>
      <c r="G16" s="1"/>
      <c r="H16" s="1"/>
      <c r="I16">
        <v>16</v>
      </c>
    </row>
    <row r="17" spans="1:9" ht="14.25">
      <c r="A17"/>
      <c r="B17" s="1"/>
      <c r="C17" s="1"/>
      <c r="D17" s="1"/>
      <c r="E17" s="1"/>
      <c r="F17" s="1"/>
      <c r="G17" s="1"/>
      <c r="H17" s="1"/>
      <c r="I17"/>
    </row>
    <row r="18" spans="1:9" ht="14.25">
      <c r="A18"/>
      <c r="B18" s="4" t="s">
        <v>426</v>
      </c>
      <c r="C18" s="5" t="s">
        <v>339</v>
      </c>
      <c r="D18" s="1"/>
      <c r="E18" s="1"/>
      <c r="F18" s="1"/>
      <c r="G18" s="1"/>
      <c r="H18" s="1"/>
      <c r="I18">
        <v>17</v>
      </c>
    </row>
    <row r="19" spans="1:9" ht="14.25">
      <c r="A19"/>
      <c r="B19" s="1"/>
      <c r="C19" s="1"/>
      <c r="D19" s="1"/>
      <c r="E19" s="1"/>
      <c r="F19" s="1"/>
      <c r="G19" s="1"/>
      <c r="H19" s="1"/>
      <c r="I19"/>
    </row>
    <row r="20" spans="1:9" ht="14.25">
      <c r="A20"/>
      <c r="B20" s="4" t="s">
        <v>426</v>
      </c>
      <c r="C20" s="5" t="s">
        <v>336</v>
      </c>
      <c r="D20" s="1"/>
      <c r="E20" s="1"/>
      <c r="F20" s="1"/>
      <c r="G20" s="1"/>
      <c r="H20" s="1"/>
      <c r="I20">
        <v>18</v>
      </c>
    </row>
    <row r="21" spans="1:9" ht="14.25">
      <c r="A21"/>
      <c r="B21" s="1"/>
      <c r="C21" s="1"/>
      <c r="D21" s="1"/>
      <c r="E21" s="1"/>
      <c r="F21" s="1"/>
      <c r="G21" s="1"/>
      <c r="H21" s="1"/>
      <c r="I21"/>
    </row>
    <row r="22" spans="1:9" ht="14.25">
      <c r="A22"/>
      <c r="B22" s="4" t="s">
        <v>426</v>
      </c>
      <c r="C22" s="5" t="s">
        <v>493</v>
      </c>
      <c r="D22" s="1"/>
      <c r="E22" s="1"/>
      <c r="F22" s="1"/>
      <c r="G22" s="1"/>
      <c r="H22" s="1"/>
      <c r="I22">
        <v>19</v>
      </c>
    </row>
    <row r="23" spans="1:9" ht="14.25">
      <c r="A23"/>
      <c r="B23" s="1"/>
      <c r="C23" s="5" t="s">
        <v>475</v>
      </c>
      <c r="D23" s="1"/>
      <c r="E23" s="1"/>
      <c r="F23" s="1"/>
      <c r="G23" s="1"/>
      <c r="H23" s="1"/>
      <c r="I23"/>
    </row>
    <row r="24" spans="1:9" ht="14.25">
      <c r="A24"/>
      <c r="B24" s="4"/>
      <c r="C24" s="5" t="s">
        <v>492</v>
      </c>
      <c r="D24" s="1"/>
      <c r="E24" s="1"/>
      <c r="F24" s="1"/>
      <c r="G24" s="1"/>
      <c r="H24" s="1"/>
      <c r="I24"/>
    </row>
    <row r="25" spans="1:9" ht="14.25">
      <c r="A25"/>
      <c r="B25" s="1"/>
      <c r="C25" s="1"/>
      <c r="D25" s="1"/>
      <c r="E25" s="1"/>
      <c r="F25" s="1"/>
      <c r="G25" s="1"/>
      <c r="H25" s="1"/>
      <c r="I25"/>
    </row>
    <row r="26" spans="1:9" ht="14.25">
      <c r="A26"/>
      <c r="B26" s="4" t="s">
        <v>426</v>
      </c>
      <c r="C26" s="5" t="s">
        <v>340</v>
      </c>
      <c r="D26" s="1"/>
      <c r="E26" s="1"/>
      <c r="F26" s="1"/>
      <c r="G26" s="1"/>
      <c r="H26" s="1"/>
      <c r="I26">
        <v>20</v>
      </c>
    </row>
    <row r="27" spans="1:9" ht="14.25">
      <c r="A27"/>
      <c r="B27" s="4"/>
      <c r="C27" s="5"/>
      <c r="D27" s="1"/>
      <c r="E27" s="1"/>
      <c r="F27" s="1"/>
      <c r="G27" s="1"/>
      <c r="H27" s="1"/>
      <c r="I27"/>
    </row>
    <row r="28" spans="1:9" ht="14.25">
      <c r="B28" s="4" t="s">
        <v>426</v>
      </c>
      <c r="C28" s="5" t="s">
        <v>430</v>
      </c>
      <c r="D28" s="1"/>
      <c r="E28" s="1"/>
      <c r="F28" s="1"/>
      <c r="G28" s="1"/>
      <c r="H28" s="1"/>
      <c r="I28">
        <v>21</v>
      </c>
    </row>
    <row r="30" spans="1:9" ht="14.25">
      <c r="A30"/>
      <c r="B30" s="4" t="s">
        <v>426</v>
      </c>
      <c r="C30" s="39" t="s">
        <v>499</v>
      </c>
      <c r="D30" s="1"/>
      <c r="E30" s="1"/>
      <c r="F30" s="1"/>
      <c r="G30" s="1"/>
      <c r="H30" s="1"/>
      <c r="I30">
        <v>22</v>
      </c>
    </row>
    <row r="31" spans="1:9" ht="14.25">
      <c r="A31"/>
      <c r="H31" s="1"/>
      <c r="I31"/>
    </row>
    <row r="32" spans="1:9" ht="14.25">
      <c r="A32"/>
      <c r="B32" s="4" t="s">
        <v>426</v>
      </c>
      <c r="C32" s="39" t="s">
        <v>456</v>
      </c>
      <c r="D32" s="1"/>
      <c r="E32" s="1"/>
      <c r="F32" s="1"/>
      <c r="G32" s="1"/>
      <c r="H32" s="1"/>
      <c r="I32" t="s">
        <v>415</v>
      </c>
    </row>
    <row r="33" spans="1:20" ht="14.25">
      <c r="A33"/>
      <c r="H33" s="1"/>
      <c r="I33"/>
    </row>
    <row r="34" spans="1:20" ht="15">
      <c r="A34" s="82"/>
      <c r="B34" s="4" t="s">
        <v>426</v>
      </c>
      <c r="C34" s="5" t="s">
        <v>337</v>
      </c>
      <c r="D34" s="1"/>
      <c r="E34" s="1"/>
      <c r="F34" s="1"/>
      <c r="G34" s="1"/>
      <c r="H34" s="1"/>
      <c r="I34" s="79" t="s">
        <v>433</v>
      </c>
      <c r="K34" s="82"/>
    </row>
    <row r="35" spans="1:20" ht="15">
      <c r="A35" s="82"/>
      <c r="B35" s="82"/>
      <c r="C35" s="82"/>
      <c r="D35" s="82"/>
      <c r="E35" s="82"/>
      <c r="F35" s="82"/>
      <c r="G35" s="82"/>
      <c r="H35" s="82"/>
      <c r="I35" s="82"/>
      <c r="J35" s="82"/>
      <c r="K35" s="82"/>
    </row>
    <row r="36" spans="1:20" ht="14.25">
      <c r="A36" s="6" t="s">
        <v>4</v>
      </c>
      <c r="B36" s="1" t="s">
        <v>338</v>
      </c>
      <c r="C36" s="1"/>
      <c r="D36" s="1"/>
      <c r="E36" s="1"/>
      <c r="F36" s="1"/>
      <c r="G36" s="1"/>
      <c r="H36" s="1"/>
      <c r="I36"/>
      <c r="N36" s="11"/>
      <c r="O36" s="7"/>
      <c r="P36" s="7"/>
      <c r="Q36" s="8"/>
      <c r="R36" s="11"/>
      <c r="S36" s="7"/>
      <c r="T36" s="7"/>
    </row>
    <row r="37" spans="1:20">
      <c r="A37"/>
      <c r="B37"/>
      <c r="C37"/>
      <c r="D37"/>
      <c r="E37"/>
      <c r="F37"/>
      <c r="G37"/>
      <c r="H37"/>
      <c r="I37"/>
      <c r="N37" s="7"/>
      <c r="O37" s="7"/>
      <c r="P37" s="7"/>
      <c r="Q37" s="8"/>
      <c r="R37" s="7"/>
      <c r="S37" s="7"/>
      <c r="T37" s="7"/>
    </row>
    <row r="38" spans="1:20">
      <c r="A38"/>
      <c r="B38" s="14" t="s">
        <v>6</v>
      </c>
      <c r="C38" s="45"/>
      <c r="D38" s="45"/>
      <c r="E38" s="45"/>
      <c r="F38" s="13" t="s">
        <v>7</v>
      </c>
      <c r="G38" s="45"/>
      <c r="H38" s="45"/>
      <c r="I38" s="9"/>
      <c r="J38" s="46"/>
      <c r="N38" s="47"/>
      <c r="O38" s="7"/>
      <c r="P38" s="7"/>
      <c r="Q38" s="7"/>
      <c r="R38" s="7"/>
      <c r="S38" s="7"/>
      <c r="T38" s="7"/>
    </row>
    <row r="39" spans="1:20">
      <c r="A39"/>
      <c r="B39" s="48"/>
      <c r="C39" s="49"/>
      <c r="D39" s="49"/>
      <c r="E39" s="49"/>
      <c r="F39" s="49"/>
      <c r="G39" s="49"/>
      <c r="H39" s="49"/>
      <c r="I39" s="8"/>
      <c r="J39" s="50"/>
      <c r="N39" s="7"/>
      <c r="O39" s="7"/>
      <c r="P39" s="7"/>
      <c r="Q39" s="7"/>
      <c r="R39" s="7"/>
      <c r="S39" s="7"/>
      <c r="T39" s="7"/>
    </row>
    <row r="40" spans="1:20">
      <c r="A40"/>
      <c r="B40" s="48" t="s">
        <v>8</v>
      </c>
      <c r="C40" s="49"/>
      <c r="D40" s="49"/>
      <c r="E40" s="49"/>
      <c r="F40" s="49" t="s">
        <v>9</v>
      </c>
      <c r="G40" s="49"/>
      <c r="H40" s="49"/>
      <c r="I40" s="8"/>
      <c r="J40" s="50"/>
      <c r="N40" s="12"/>
      <c r="O40" s="7"/>
      <c r="P40" s="7"/>
      <c r="Q40" s="7"/>
      <c r="R40" s="7"/>
      <c r="S40" s="7"/>
      <c r="T40" s="7"/>
    </row>
    <row r="41" spans="1:20">
      <c r="A41"/>
      <c r="B41" s="48"/>
      <c r="C41" s="49"/>
      <c r="D41" s="49"/>
      <c r="E41" s="49"/>
      <c r="F41" s="49"/>
      <c r="G41" s="49"/>
      <c r="H41" s="49"/>
      <c r="I41" s="8"/>
      <c r="J41" s="50"/>
      <c r="N41" s="7"/>
      <c r="O41" s="7"/>
      <c r="P41" s="7"/>
      <c r="Q41" s="7"/>
      <c r="R41" s="7"/>
      <c r="S41" s="7"/>
      <c r="T41" s="7"/>
    </row>
    <row r="42" spans="1:20">
      <c r="A42"/>
      <c r="B42" s="48" t="s">
        <v>10</v>
      </c>
      <c r="C42" s="49"/>
      <c r="D42" s="49"/>
      <c r="E42" s="49"/>
      <c r="F42" s="49" t="s">
        <v>425</v>
      </c>
      <c r="G42" s="49"/>
      <c r="H42" s="49"/>
      <c r="I42" s="8"/>
      <c r="J42" s="50"/>
      <c r="N42" s="7"/>
      <c r="O42" s="7"/>
      <c r="P42" s="7"/>
      <c r="Q42" s="7"/>
      <c r="R42" s="7"/>
      <c r="S42" s="7"/>
      <c r="T42" s="7"/>
    </row>
    <row r="43" spans="1:20">
      <c r="A43"/>
      <c r="B43" s="48"/>
      <c r="C43" s="49"/>
      <c r="D43" s="49"/>
      <c r="E43" s="49"/>
      <c r="F43" s="49"/>
      <c r="G43" s="49"/>
      <c r="H43" s="49"/>
      <c r="I43" s="8"/>
      <c r="J43" s="50"/>
      <c r="N43" s="7"/>
      <c r="O43" s="7"/>
      <c r="P43" s="7"/>
      <c r="Q43" s="7"/>
      <c r="R43" s="7"/>
      <c r="S43" s="7"/>
      <c r="T43" s="7"/>
    </row>
    <row r="44" spans="1:20">
      <c r="A44"/>
      <c r="B44" s="48" t="s">
        <v>11</v>
      </c>
      <c r="C44" s="49"/>
      <c r="D44" s="49"/>
      <c r="E44" s="49"/>
      <c r="F44" s="49" t="s">
        <v>427</v>
      </c>
      <c r="G44" s="49"/>
      <c r="H44" s="49"/>
      <c r="I44" s="8"/>
      <c r="J44" s="50"/>
      <c r="N44" s="7"/>
      <c r="O44" s="7"/>
      <c r="P44" s="7"/>
      <c r="Q44" s="7"/>
      <c r="R44" s="7"/>
      <c r="S44" s="7"/>
      <c r="T44" s="7"/>
    </row>
    <row r="45" spans="1:20">
      <c r="A45"/>
      <c r="B45" s="48"/>
      <c r="C45" s="49"/>
      <c r="D45" s="49"/>
      <c r="E45" s="49"/>
      <c r="F45" s="49" t="s">
        <v>428</v>
      </c>
      <c r="G45" s="49"/>
      <c r="H45" s="49"/>
      <c r="I45" s="8"/>
      <c r="J45" s="50"/>
      <c r="N45" s="7"/>
      <c r="O45" s="7"/>
      <c r="P45" s="7"/>
      <c r="Q45" s="7"/>
      <c r="R45" s="7"/>
      <c r="S45" s="7"/>
      <c r="T45" s="7"/>
    </row>
    <row r="46" spans="1:20">
      <c r="A46"/>
      <c r="B46" s="48"/>
      <c r="C46" s="49"/>
      <c r="D46" s="49"/>
      <c r="E46" s="49"/>
      <c r="F46" s="51">
        <v>99</v>
      </c>
      <c r="G46" s="49"/>
      <c r="H46" s="49"/>
      <c r="I46" s="8"/>
      <c r="J46" s="50"/>
      <c r="N46" s="7"/>
      <c r="O46" s="7"/>
      <c r="P46" s="7"/>
      <c r="Q46" s="7"/>
      <c r="R46" s="7"/>
      <c r="S46" s="7"/>
      <c r="T46" s="7"/>
    </row>
    <row r="47" spans="1:20">
      <c r="B47" s="48"/>
      <c r="C47" s="49"/>
      <c r="D47" s="49"/>
      <c r="E47" s="49"/>
      <c r="F47" s="49"/>
      <c r="G47" s="49"/>
      <c r="H47" s="49"/>
      <c r="I47" s="8"/>
      <c r="J47" s="50"/>
      <c r="N47" s="7"/>
      <c r="O47" s="7"/>
      <c r="P47" s="7"/>
      <c r="Q47" s="7"/>
      <c r="R47" s="7"/>
      <c r="S47" s="7"/>
      <c r="T47" s="7"/>
    </row>
    <row r="48" spans="1:20">
      <c r="B48" s="48" t="s">
        <v>12</v>
      </c>
      <c r="C48" s="49"/>
      <c r="D48" s="49"/>
      <c r="E48" s="49"/>
      <c r="F48" s="49" t="s">
        <v>491</v>
      </c>
      <c r="G48" s="49"/>
      <c r="H48" s="49"/>
      <c r="I48" s="8"/>
      <c r="J48" s="50"/>
      <c r="N48" s="7"/>
      <c r="O48" s="7"/>
      <c r="P48" s="7"/>
      <c r="Q48" s="7"/>
      <c r="R48" s="7"/>
      <c r="S48" s="7"/>
      <c r="T48" s="7"/>
    </row>
    <row r="49" spans="1:10">
      <c r="B49" s="52"/>
      <c r="C49" s="53"/>
      <c r="D49" s="53"/>
      <c r="E49" s="53"/>
      <c r="F49" s="53" t="s">
        <v>501</v>
      </c>
      <c r="G49" s="53"/>
      <c r="H49" s="53"/>
      <c r="I49" s="53"/>
      <c r="J49" s="54"/>
    </row>
    <row r="51" spans="1:10">
      <c r="A51" s="10"/>
      <c r="I51"/>
    </row>
    <row r="52" spans="1:10">
      <c r="A52" s="10"/>
    </row>
  </sheetData>
  <mergeCells count="1">
    <mergeCell ref="A1:K1"/>
  </mergeCells>
  <printOptions horizontalCentered="1" gridLinesSet="0"/>
  <pageMargins left="0.5" right="0.5" top="0.5" bottom="0" header="0" footer="0.5"/>
  <pageSetup fitToHeight="0" orientation="portrait" r:id="rId1"/>
  <headerFooter alignWithMargins="0">
    <oddFooter>&amp;REFO00210_01-01-2018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9"/>
  <sheetViews>
    <sheetView topLeftCell="A26" zoomScaleNormal="100" workbookViewId="0">
      <selection activeCell="D16" sqref="D16"/>
    </sheetView>
  </sheetViews>
  <sheetFormatPr defaultRowHeight="12.75"/>
  <cols>
    <col min="1" max="4" width="22.7109375" style="262" customWidth="1"/>
    <col min="5" max="5" width="2" style="262" customWidth="1"/>
    <col min="6" max="16384" width="9.140625" style="262"/>
  </cols>
  <sheetData>
    <row r="1" spans="1:7" ht="20.25">
      <c r="A1" s="482" t="s">
        <v>654</v>
      </c>
      <c r="B1" s="482"/>
      <c r="C1" s="482"/>
      <c r="D1" s="482"/>
      <c r="E1" s="261"/>
      <c r="F1" s="261"/>
    </row>
    <row r="2" spans="1:7" ht="20.25">
      <c r="A2" s="263"/>
      <c r="B2" s="263"/>
      <c r="C2" s="263"/>
      <c r="D2" s="263"/>
      <c r="E2" s="261"/>
      <c r="F2" s="261"/>
    </row>
    <row r="3" spans="1:7" ht="10.5" customHeight="1">
      <c r="A3" s="264"/>
      <c r="B3" s="264"/>
      <c r="C3" s="264"/>
      <c r="D3" s="264"/>
      <c r="E3" s="261"/>
      <c r="F3" s="261"/>
    </row>
    <row r="4" spans="1:7" ht="15.75">
      <c r="A4" s="265" t="s">
        <v>655</v>
      </c>
      <c r="B4" s="266"/>
      <c r="C4" s="266"/>
      <c r="D4" s="267"/>
      <c r="E4" s="267"/>
      <c r="F4" s="267"/>
    </row>
    <row r="5" spans="1:7" ht="15.75">
      <c r="A5" s="265" t="s">
        <v>656</v>
      </c>
      <c r="B5" s="266"/>
      <c r="C5" s="266"/>
      <c r="D5" s="267"/>
      <c r="E5" s="267"/>
      <c r="F5" s="267"/>
    </row>
    <row r="6" spans="1:7" ht="15.75">
      <c r="A6" s="265" t="s">
        <v>657</v>
      </c>
      <c r="B6" s="268"/>
      <c r="C6" s="268"/>
      <c r="D6" s="268"/>
    </row>
    <row r="7" spans="1:7" ht="25.5" customHeight="1">
      <c r="A7" s="483" t="s">
        <v>658</v>
      </c>
      <c r="B7" s="483"/>
      <c r="C7" s="483"/>
      <c r="D7" s="483"/>
    </row>
    <row r="8" spans="1:7" ht="15.75">
      <c r="A8" s="484" t="s">
        <v>659</v>
      </c>
      <c r="B8" s="484"/>
      <c r="C8" s="484"/>
      <c r="D8" s="484"/>
    </row>
    <row r="9" spans="1:7" ht="32.25" customHeight="1">
      <c r="A9" s="269" t="s">
        <v>580</v>
      </c>
      <c r="B9" s="485" t="s">
        <v>515</v>
      </c>
      <c r="C9" s="486"/>
      <c r="D9" s="270" t="s">
        <v>660</v>
      </c>
      <c r="G9" s="271"/>
    </row>
    <row r="10" spans="1:7" ht="15" customHeight="1">
      <c r="A10" s="272">
        <v>0</v>
      </c>
      <c r="B10" s="487">
        <v>2018</v>
      </c>
      <c r="C10" s="487"/>
      <c r="D10" s="273">
        <v>100</v>
      </c>
    </row>
    <row r="11" spans="1:7" ht="15" customHeight="1">
      <c r="A11" s="274">
        <v>1</v>
      </c>
      <c r="B11" s="480">
        <f>B10-1</f>
        <v>2017</v>
      </c>
      <c r="C11" s="480"/>
      <c r="D11" s="275">
        <v>91</v>
      </c>
    </row>
    <row r="12" spans="1:7" ht="15" customHeight="1">
      <c r="A12" s="276">
        <v>2</v>
      </c>
      <c r="B12" s="479">
        <f>B11-1</f>
        <v>2016</v>
      </c>
      <c r="C12" s="479"/>
      <c r="D12" s="277">
        <v>70</v>
      </c>
    </row>
    <row r="13" spans="1:7" ht="15" customHeight="1">
      <c r="A13" s="274">
        <v>3</v>
      </c>
      <c r="B13" s="480">
        <f>B12-1</f>
        <v>2015</v>
      </c>
      <c r="C13" s="480"/>
      <c r="D13" s="275">
        <v>48</v>
      </c>
    </row>
    <row r="14" spans="1:7" ht="15" customHeight="1">
      <c r="A14" s="276">
        <v>4</v>
      </c>
      <c r="B14" s="479">
        <f t="shared" ref="B14:B15" si="0">B13-1</f>
        <v>2014</v>
      </c>
      <c r="C14" s="479"/>
      <c r="D14" s="277">
        <v>29</v>
      </c>
    </row>
    <row r="15" spans="1:7" ht="15" customHeight="1">
      <c r="A15" s="274">
        <v>5</v>
      </c>
      <c r="B15" s="480">
        <f t="shared" si="0"/>
        <v>2013</v>
      </c>
      <c r="C15" s="480"/>
      <c r="D15" s="275">
        <v>13</v>
      </c>
    </row>
    <row r="16" spans="1:7" ht="15" customHeight="1">
      <c r="A16" s="278">
        <v>6</v>
      </c>
      <c r="B16" s="481" t="s">
        <v>661</v>
      </c>
      <c r="C16" s="481"/>
      <c r="D16" s="279">
        <v>10</v>
      </c>
      <c r="G16" s="271"/>
    </row>
    <row r="17" spans="1:5" ht="15.75" customHeight="1">
      <c r="A17" s="280" t="s">
        <v>662</v>
      </c>
      <c r="B17" s="281"/>
      <c r="C17" s="281"/>
      <c r="D17" s="281"/>
    </row>
    <row r="18" spans="1:5" ht="15.75" customHeight="1">
      <c r="A18" s="282"/>
      <c r="B18" s="281"/>
      <c r="C18" s="281"/>
      <c r="D18" s="281"/>
    </row>
    <row r="19" spans="1:5" ht="11.25" customHeight="1">
      <c r="A19" s="282"/>
      <c r="B19" s="281"/>
      <c r="C19" s="281"/>
      <c r="D19" s="281"/>
    </row>
    <row r="20" spans="1:5" ht="25.5" customHeight="1">
      <c r="A20" s="477" t="s">
        <v>663</v>
      </c>
      <c r="B20" s="477"/>
      <c r="C20" s="477"/>
      <c r="D20" s="477"/>
    </row>
    <row r="21" spans="1:5" ht="25.5" customHeight="1">
      <c r="A21" s="477" t="s">
        <v>664</v>
      </c>
      <c r="B21" s="477"/>
      <c r="C21" s="477"/>
      <c r="D21" s="477"/>
    </row>
    <row r="22" spans="1:5" ht="25.5" customHeight="1">
      <c r="A22" s="477" t="s">
        <v>665</v>
      </c>
      <c r="B22" s="477"/>
      <c r="C22" s="477"/>
      <c r="D22" s="477"/>
    </row>
    <row r="23" spans="1:5">
      <c r="B23" s="283"/>
      <c r="C23" s="283"/>
      <c r="D23" s="283"/>
    </row>
    <row r="24" spans="1:5" ht="14.25">
      <c r="A24" s="284" t="s">
        <v>666</v>
      </c>
      <c r="B24" s="285"/>
      <c r="C24" s="285"/>
      <c r="D24" s="286"/>
      <c r="E24" s="287"/>
    </row>
    <row r="25" spans="1:5">
      <c r="A25" s="288"/>
      <c r="B25" s="283"/>
      <c r="C25" s="283"/>
      <c r="D25" s="289"/>
    </row>
    <row r="26" spans="1:5">
      <c r="A26" s="290" t="s">
        <v>667</v>
      </c>
      <c r="B26" s="291"/>
      <c r="C26" s="291"/>
      <c r="D26" s="292"/>
    </row>
    <row r="27" spans="1:5">
      <c r="A27" s="288"/>
      <c r="B27" s="283"/>
      <c r="C27" s="283"/>
      <c r="D27" s="289"/>
    </row>
    <row r="28" spans="1:5" ht="14.25">
      <c r="A28" s="293" t="s">
        <v>668</v>
      </c>
      <c r="B28" s="294"/>
      <c r="C28" s="294"/>
      <c r="D28" s="295"/>
    </row>
    <row r="29" spans="1:5" ht="11.25" customHeight="1">
      <c r="A29" s="296"/>
      <c r="B29" s="283"/>
      <c r="C29" s="283"/>
      <c r="D29" s="283"/>
    </row>
    <row r="30" spans="1:5" ht="15.75" customHeight="1">
      <c r="A30" s="282" t="s">
        <v>669</v>
      </c>
    </row>
    <row r="31" spans="1:5" ht="15.75" customHeight="1">
      <c r="A31" s="282" t="s">
        <v>670</v>
      </c>
    </row>
    <row r="32" spans="1:5" ht="15.75" customHeight="1">
      <c r="A32" s="282" t="s">
        <v>671</v>
      </c>
    </row>
    <row r="33" spans="1:4" ht="15.75" customHeight="1">
      <c r="A33" s="282" t="s">
        <v>672</v>
      </c>
    </row>
    <row r="34" spans="1:4" ht="15.75" customHeight="1">
      <c r="A34" s="282" t="s">
        <v>673</v>
      </c>
    </row>
    <row r="35" spans="1:4" ht="15.75" customHeight="1">
      <c r="A35" s="282" t="s">
        <v>674</v>
      </c>
    </row>
    <row r="36" spans="1:4" ht="15.75" customHeight="1">
      <c r="A36" s="282" t="s">
        <v>675</v>
      </c>
    </row>
    <row r="37" spans="1:4" ht="15.75" customHeight="1">
      <c r="A37" s="282" t="s">
        <v>676</v>
      </c>
    </row>
    <row r="38" spans="1:4" ht="11.25" customHeight="1">
      <c r="A38" s="282"/>
    </row>
    <row r="39" spans="1:4" ht="42.75" customHeight="1">
      <c r="A39" s="478" t="s">
        <v>677</v>
      </c>
      <c r="B39" s="478"/>
      <c r="C39" s="478"/>
      <c r="D39" s="478"/>
    </row>
  </sheetData>
  <mergeCells count="15">
    <mergeCell ref="B11:C11"/>
    <mergeCell ref="A1:D1"/>
    <mergeCell ref="A7:D7"/>
    <mergeCell ref="A8:D8"/>
    <mergeCell ref="B9:C9"/>
    <mergeCell ref="B10:C10"/>
    <mergeCell ref="A21:D21"/>
    <mergeCell ref="A22:D22"/>
    <mergeCell ref="A39:D39"/>
    <mergeCell ref="B12:C12"/>
    <mergeCell ref="B13:C13"/>
    <mergeCell ref="B14:C14"/>
    <mergeCell ref="B15:C15"/>
    <mergeCell ref="B16:C16"/>
    <mergeCell ref="A20:D20"/>
  </mergeCells>
  <pageMargins left="0.42" right="0.44" top="0.94" bottom="1" header="0.5" footer="0.5"/>
  <pageSetup orientation="portrait" r:id="rId1"/>
  <headerFooter alignWithMargins="0">
    <oddFooter xml:space="preserve">&amp;LIdaho Property Valuation Schedules
&amp;C19
&amp;REFO00210_01-01-2018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1"/>
  <sheetViews>
    <sheetView topLeftCell="A2" workbookViewId="0">
      <selection activeCell="F13" sqref="F13:F24"/>
    </sheetView>
  </sheetViews>
  <sheetFormatPr defaultRowHeight="12.75"/>
  <cols>
    <col min="1" max="1" width="3.7109375" style="298" customWidth="1"/>
    <col min="2" max="2" width="5.7109375" style="298" customWidth="1"/>
    <col min="3" max="4" width="9.7109375" style="298" customWidth="1"/>
    <col min="5" max="7" width="13.7109375" style="298" customWidth="1"/>
    <col min="8" max="8" width="15.7109375" style="298" customWidth="1"/>
    <col min="9" max="9" width="3.7109375" style="298" customWidth="1"/>
    <col min="10" max="16384" width="9.140625" style="298"/>
  </cols>
  <sheetData>
    <row r="1" spans="1:10" ht="25.5">
      <c r="A1" s="488" t="s">
        <v>654</v>
      </c>
      <c r="B1" s="488"/>
      <c r="C1" s="488"/>
      <c r="D1" s="488"/>
      <c r="E1" s="488"/>
      <c r="F1" s="488"/>
      <c r="G1" s="488"/>
      <c r="H1" s="488"/>
      <c r="I1" s="488"/>
      <c r="J1" s="297"/>
    </row>
    <row r="2" spans="1:10" ht="25.5">
      <c r="A2" s="488" t="s">
        <v>800</v>
      </c>
      <c r="B2" s="488"/>
      <c r="C2" s="488"/>
      <c r="D2" s="488"/>
      <c r="E2" s="488"/>
      <c r="F2" s="488"/>
      <c r="G2" s="488"/>
      <c r="H2" s="488"/>
      <c r="I2" s="488"/>
      <c r="J2" s="297"/>
    </row>
    <row r="3" spans="1:10" ht="18" customHeight="1">
      <c r="B3" s="299" t="s">
        <v>678</v>
      </c>
      <c r="C3" s="300"/>
      <c r="D3" s="300"/>
      <c r="E3" s="300"/>
      <c r="F3" s="300"/>
      <c r="G3" s="300"/>
      <c r="H3" s="301"/>
      <c r="I3" s="300"/>
      <c r="J3" s="297"/>
    </row>
    <row r="4" spans="1:10" ht="13.5" customHeight="1">
      <c r="B4" s="302" t="s">
        <v>679</v>
      </c>
      <c r="C4" s="300"/>
      <c r="D4" s="303"/>
      <c r="E4" s="300"/>
      <c r="F4" s="300"/>
      <c r="G4" s="300"/>
      <c r="H4" s="301"/>
      <c r="I4" s="300"/>
      <c r="J4" s="297"/>
    </row>
    <row r="5" spans="1:10" ht="6" customHeight="1">
      <c r="B5" s="304"/>
      <c r="C5" s="305"/>
      <c r="D5" s="305"/>
      <c r="E5" s="300"/>
      <c r="F5" s="300"/>
      <c r="G5" s="300"/>
      <c r="H5" s="301"/>
      <c r="I5" s="300"/>
      <c r="J5" s="297"/>
    </row>
    <row r="6" spans="1:10">
      <c r="A6" s="306"/>
      <c r="B6" s="307" t="s">
        <v>680</v>
      </c>
      <c r="C6" s="308"/>
      <c r="D6" s="309">
        <v>88</v>
      </c>
      <c r="E6" s="310">
        <v>36</v>
      </c>
      <c r="F6" s="310">
        <v>37</v>
      </c>
      <c r="G6" s="310">
        <v>38</v>
      </c>
      <c r="H6" s="310">
        <v>34</v>
      </c>
      <c r="I6" s="311"/>
    </row>
    <row r="7" spans="1:10">
      <c r="A7" s="312"/>
      <c r="B7" s="313" t="s">
        <v>681</v>
      </c>
      <c r="C7" s="314"/>
      <c r="D7" s="314">
        <v>383</v>
      </c>
      <c r="E7" s="309">
        <v>381</v>
      </c>
      <c r="F7" s="309">
        <v>382</v>
      </c>
      <c r="G7" s="309">
        <v>380</v>
      </c>
      <c r="H7" s="309">
        <v>314</v>
      </c>
      <c r="I7" s="315"/>
    </row>
    <row r="8" spans="1:10">
      <c r="A8" s="312"/>
      <c r="B8" s="308" t="s">
        <v>576</v>
      </c>
      <c r="C8" s="314"/>
      <c r="D8" s="96" t="s">
        <v>578</v>
      </c>
      <c r="E8" s="96" t="s">
        <v>525</v>
      </c>
      <c r="F8" s="96" t="s">
        <v>525</v>
      </c>
      <c r="G8" s="96" t="s">
        <v>524</v>
      </c>
      <c r="H8" s="96" t="s">
        <v>525</v>
      </c>
      <c r="I8" s="315"/>
    </row>
    <row r="9" spans="1:10">
      <c r="A9" s="312"/>
      <c r="B9" s="308" t="s">
        <v>682</v>
      </c>
      <c r="C9" s="314"/>
      <c r="D9" s="314">
        <v>20</v>
      </c>
      <c r="E9" s="309">
        <v>13</v>
      </c>
      <c r="F9" s="309">
        <v>10</v>
      </c>
      <c r="G9" s="309">
        <v>4</v>
      </c>
      <c r="H9" s="309">
        <v>6</v>
      </c>
      <c r="I9" s="315"/>
    </row>
    <row r="10" spans="1:10">
      <c r="A10" s="312"/>
      <c r="B10" s="314"/>
      <c r="C10" s="314"/>
      <c r="D10" s="314"/>
      <c r="E10" s="314" t="s">
        <v>683</v>
      </c>
      <c r="F10" s="314" t="s">
        <v>684</v>
      </c>
      <c r="G10" s="309" t="s">
        <v>685</v>
      </c>
      <c r="H10" s="316" t="s">
        <v>686</v>
      </c>
      <c r="I10" s="317"/>
    </row>
    <row r="11" spans="1:10" ht="15.75">
      <c r="A11" s="312"/>
      <c r="B11" s="318" t="s">
        <v>580</v>
      </c>
      <c r="C11" s="318" t="s">
        <v>687</v>
      </c>
      <c r="D11" s="318" t="s">
        <v>688</v>
      </c>
      <c r="E11" s="318" t="s">
        <v>689</v>
      </c>
      <c r="F11" s="318" t="s">
        <v>611</v>
      </c>
      <c r="G11" s="318" t="s">
        <v>690</v>
      </c>
      <c r="H11" s="319" t="s">
        <v>691</v>
      </c>
      <c r="I11" s="320"/>
      <c r="J11" s="321"/>
    </row>
    <row r="12" spans="1:10">
      <c r="A12" s="312"/>
      <c r="B12" s="322"/>
      <c r="C12" s="322"/>
      <c r="D12" s="322"/>
      <c r="E12" s="322"/>
      <c r="F12" s="322"/>
      <c r="G12" s="323"/>
      <c r="I12" s="324"/>
      <c r="J12" s="321"/>
    </row>
    <row r="13" spans="1:10">
      <c r="A13" s="325"/>
      <c r="B13" s="326">
        <v>0</v>
      </c>
      <c r="C13" s="326">
        <v>2018</v>
      </c>
      <c r="D13" s="327">
        <v>100</v>
      </c>
      <c r="E13" s="327">
        <v>100</v>
      </c>
      <c r="F13" s="327">
        <v>100</v>
      </c>
      <c r="G13" s="327">
        <v>100</v>
      </c>
      <c r="H13" s="327">
        <v>100</v>
      </c>
      <c r="I13" s="328"/>
    </row>
    <row r="14" spans="1:10">
      <c r="A14" s="312"/>
      <c r="B14" s="322">
        <v>1</v>
      </c>
      <c r="C14" s="322">
        <f t="shared" ref="C14:C34" si="0">C13-1</f>
        <v>2017</v>
      </c>
      <c r="D14" s="329">
        <v>99</v>
      </c>
      <c r="E14" s="329">
        <v>97</v>
      </c>
      <c r="F14" s="329">
        <v>96</v>
      </c>
      <c r="G14" s="329">
        <v>88</v>
      </c>
      <c r="H14" s="329">
        <v>93</v>
      </c>
      <c r="I14" s="330"/>
      <c r="J14" s="321"/>
    </row>
    <row r="15" spans="1:10">
      <c r="A15" s="325"/>
      <c r="B15" s="326">
        <v>2</v>
      </c>
      <c r="C15" s="326">
        <f t="shared" si="0"/>
        <v>2016</v>
      </c>
      <c r="D15" s="327">
        <v>96</v>
      </c>
      <c r="E15" s="327">
        <v>91</v>
      </c>
      <c r="F15" s="327">
        <v>88</v>
      </c>
      <c r="G15" s="327">
        <v>63</v>
      </c>
      <c r="H15" s="327">
        <v>80</v>
      </c>
      <c r="I15" s="328"/>
      <c r="J15" s="321"/>
    </row>
    <row r="16" spans="1:10">
      <c r="A16" s="312"/>
      <c r="B16" s="322">
        <v>3</v>
      </c>
      <c r="C16" s="322">
        <f t="shared" si="0"/>
        <v>2015</v>
      </c>
      <c r="D16" s="329">
        <v>92</v>
      </c>
      <c r="E16" s="329">
        <v>85</v>
      </c>
      <c r="F16" s="329">
        <v>80</v>
      </c>
      <c r="G16" s="329">
        <v>39</v>
      </c>
      <c r="H16" s="329">
        <v>67</v>
      </c>
      <c r="I16" s="330"/>
      <c r="J16" s="321"/>
    </row>
    <row r="17" spans="1:10">
      <c r="A17" s="325"/>
      <c r="B17" s="326">
        <v>4</v>
      </c>
      <c r="C17" s="326">
        <f t="shared" si="0"/>
        <v>2014</v>
      </c>
      <c r="D17" s="327">
        <v>91</v>
      </c>
      <c r="E17" s="327">
        <v>79</v>
      </c>
      <c r="F17" s="327">
        <v>73</v>
      </c>
      <c r="G17" s="327">
        <v>17</v>
      </c>
      <c r="H17" s="327">
        <v>54</v>
      </c>
      <c r="I17" s="328"/>
      <c r="J17" s="321"/>
    </row>
    <row r="18" spans="1:10">
      <c r="A18" s="312"/>
      <c r="B18" s="322">
        <v>5</v>
      </c>
      <c r="C18" s="322">
        <f t="shared" si="0"/>
        <v>2013</v>
      </c>
      <c r="D18" s="329">
        <v>89</v>
      </c>
      <c r="E18" s="329">
        <v>73</v>
      </c>
      <c r="F18" s="329">
        <v>65</v>
      </c>
      <c r="G18" s="329">
        <v>10</v>
      </c>
      <c r="H18" s="329">
        <v>40</v>
      </c>
      <c r="I18" s="330"/>
      <c r="J18" s="321"/>
    </row>
    <row r="19" spans="1:10">
      <c r="A19" s="325"/>
      <c r="B19" s="326">
        <v>6</v>
      </c>
      <c r="C19" s="326">
        <f t="shared" si="0"/>
        <v>2012</v>
      </c>
      <c r="D19" s="327">
        <v>84</v>
      </c>
      <c r="E19" s="327">
        <v>66</v>
      </c>
      <c r="F19" s="327">
        <v>56</v>
      </c>
      <c r="G19" s="327"/>
      <c r="H19" s="327">
        <v>27</v>
      </c>
      <c r="I19" s="328"/>
      <c r="J19" s="321"/>
    </row>
    <row r="20" spans="1:10">
      <c r="A20" s="312"/>
      <c r="B20" s="322">
        <v>7</v>
      </c>
      <c r="C20" s="322">
        <f t="shared" si="0"/>
        <v>2011</v>
      </c>
      <c r="D20" s="329">
        <v>82</v>
      </c>
      <c r="E20" s="329">
        <v>60</v>
      </c>
      <c r="F20" s="329">
        <v>49</v>
      </c>
      <c r="G20" s="329"/>
      <c r="H20" s="323">
        <v>20</v>
      </c>
      <c r="I20" s="330"/>
      <c r="J20" s="321"/>
    </row>
    <row r="21" spans="1:10">
      <c r="A21" s="325"/>
      <c r="B21" s="326">
        <v>8</v>
      </c>
      <c r="C21" s="326">
        <f t="shared" si="0"/>
        <v>2010</v>
      </c>
      <c r="D21" s="327">
        <v>81</v>
      </c>
      <c r="E21" s="327">
        <v>55</v>
      </c>
      <c r="F21" s="327">
        <v>41</v>
      </c>
      <c r="G21" s="327"/>
      <c r="H21" s="331"/>
      <c r="I21" s="328"/>
      <c r="J21" s="321"/>
    </row>
    <row r="22" spans="1:10">
      <c r="A22" s="312"/>
      <c r="B22" s="322">
        <v>9</v>
      </c>
      <c r="C22" s="322">
        <f t="shared" si="0"/>
        <v>2009</v>
      </c>
      <c r="D22" s="329">
        <v>80</v>
      </c>
      <c r="E22" s="329">
        <v>48</v>
      </c>
      <c r="F22" s="329">
        <v>32</v>
      </c>
      <c r="G22" s="329"/>
      <c r="H22" s="323"/>
      <c r="I22" s="330"/>
      <c r="J22" s="321"/>
    </row>
    <row r="23" spans="1:10">
      <c r="A23" s="325"/>
      <c r="B23" s="326">
        <v>10</v>
      </c>
      <c r="C23" s="326">
        <f t="shared" si="0"/>
        <v>2008</v>
      </c>
      <c r="D23" s="327">
        <v>79</v>
      </c>
      <c r="E23" s="327">
        <v>41</v>
      </c>
      <c r="F23" s="327">
        <v>24</v>
      </c>
      <c r="G23" s="327"/>
      <c r="H23" s="331"/>
      <c r="I23" s="328"/>
      <c r="J23" s="321"/>
    </row>
    <row r="24" spans="1:10">
      <c r="A24" s="312"/>
      <c r="B24" s="322">
        <v>11</v>
      </c>
      <c r="C24" s="322">
        <f t="shared" si="0"/>
        <v>2007</v>
      </c>
      <c r="D24" s="329">
        <v>79</v>
      </c>
      <c r="E24" s="329">
        <v>34</v>
      </c>
      <c r="F24" s="329">
        <v>19</v>
      </c>
      <c r="G24" s="329"/>
      <c r="H24" s="323"/>
      <c r="I24" s="330"/>
      <c r="J24" s="321"/>
    </row>
    <row r="25" spans="1:10">
      <c r="A25" s="325"/>
      <c r="B25" s="326">
        <v>12</v>
      </c>
      <c r="C25" s="326">
        <f t="shared" si="0"/>
        <v>2006</v>
      </c>
      <c r="D25" s="327">
        <v>77</v>
      </c>
      <c r="E25" s="327">
        <v>27</v>
      </c>
      <c r="F25" s="327"/>
      <c r="G25" s="327"/>
      <c r="H25" s="331"/>
      <c r="I25" s="328"/>
      <c r="J25" s="321"/>
    </row>
    <row r="26" spans="1:10">
      <c r="A26" s="312"/>
      <c r="B26" s="322">
        <v>13</v>
      </c>
      <c r="C26" s="322">
        <f t="shared" si="0"/>
        <v>2005</v>
      </c>
      <c r="D26" s="329">
        <v>72</v>
      </c>
      <c r="E26" s="329">
        <v>20</v>
      </c>
      <c r="F26" s="329"/>
      <c r="G26" s="329"/>
      <c r="H26" s="323"/>
      <c r="I26" s="330"/>
      <c r="J26" s="321"/>
    </row>
    <row r="27" spans="1:10">
      <c r="A27" s="325"/>
      <c r="B27" s="326">
        <v>14</v>
      </c>
      <c r="C27" s="326">
        <f t="shared" si="0"/>
        <v>2004</v>
      </c>
      <c r="D27" s="327">
        <v>67</v>
      </c>
      <c r="E27" s="327">
        <v>17</v>
      </c>
      <c r="F27" s="327"/>
      <c r="G27" s="327"/>
      <c r="H27" s="331"/>
      <c r="I27" s="328"/>
      <c r="J27" s="321"/>
    </row>
    <row r="28" spans="1:10">
      <c r="A28" s="312"/>
      <c r="B28" s="322">
        <v>15</v>
      </c>
      <c r="C28" s="322">
        <f t="shared" si="0"/>
        <v>2003</v>
      </c>
      <c r="D28" s="329">
        <v>61</v>
      </c>
      <c r="E28" s="329"/>
      <c r="F28" s="329"/>
      <c r="G28" s="329"/>
      <c r="H28" s="323"/>
      <c r="I28" s="330"/>
      <c r="J28" s="321"/>
    </row>
    <row r="29" spans="1:10">
      <c r="A29" s="325"/>
      <c r="B29" s="326">
        <v>16</v>
      </c>
      <c r="C29" s="326">
        <f t="shared" si="0"/>
        <v>2002</v>
      </c>
      <c r="D29" s="327">
        <v>57</v>
      </c>
      <c r="E29" s="327"/>
      <c r="F29" s="327"/>
      <c r="G29" s="327"/>
      <c r="H29" s="331"/>
      <c r="I29" s="328"/>
      <c r="J29" s="321"/>
    </row>
    <row r="30" spans="1:10">
      <c r="A30" s="312"/>
      <c r="B30" s="322">
        <v>17</v>
      </c>
      <c r="C30" s="322">
        <f t="shared" si="0"/>
        <v>2001</v>
      </c>
      <c r="D30" s="329">
        <v>51</v>
      </c>
      <c r="E30" s="329"/>
      <c r="F30" s="329"/>
      <c r="G30" s="329"/>
      <c r="H30" s="323"/>
      <c r="I30" s="330"/>
      <c r="J30" s="321"/>
    </row>
    <row r="31" spans="1:10">
      <c r="A31" s="325"/>
      <c r="B31" s="326">
        <v>18</v>
      </c>
      <c r="C31" s="326">
        <f t="shared" si="0"/>
        <v>2000</v>
      </c>
      <c r="D31" s="327">
        <v>45</v>
      </c>
      <c r="E31" s="327"/>
      <c r="F31" s="327"/>
      <c r="G31" s="327"/>
      <c r="H31" s="331"/>
      <c r="I31" s="328"/>
      <c r="J31" s="321"/>
    </row>
    <row r="32" spans="1:10">
      <c r="A32" s="312"/>
      <c r="B32" s="322">
        <v>19</v>
      </c>
      <c r="C32" s="322">
        <f t="shared" si="0"/>
        <v>1999</v>
      </c>
      <c r="D32" s="329">
        <v>40</v>
      </c>
      <c r="E32" s="329"/>
      <c r="F32" s="329"/>
      <c r="G32" s="329"/>
      <c r="H32" s="323"/>
      <c r="I32" s="330"/>
      <c r="J32" s="321"/>
    </row>
    <row r="33" spans="1:10">
      <c r="A33" s="325"/>
      <c r="B33" s="326">
        <v>20</v>
      </c>
      <c r="C33" s="326">
        <f t="shared" si="0"/>
        <v>1998</v>
      </c>
      <c r="D33" s="327">
        <v>34</v>
      </c>
      <c r="E33" s="331"/>
      <c r="F33" s="331"/>
      <c r="G33" s="331"/>
      <c r="H33" s="331"/>
      <c r="I33" s="332"/>
    </row>
    <row r="34" spans="1:10" s="340" customFormat="1">
      <c r="A34" s="333"/>
      <c r="B34" s="334">
        <v>21</v>
      </c>
      <c r="C34" s="335">
        <f t="shared" si="0"/>
        <v>1997</v>
      </c>
      <c r="D34" s="336">
        <v>32</v>
      </c>
      <c r="E34" s="336"/>
      <c r="F34" s="336"/>
      <c r="G34" s="336"/>
      <c r="H34" s="337"/>
      <c r="I34" s="338"/>
      <c r="J34" s="339"/>
    </row>
    <row r="35" spans="1:10" s="340" customFormat="1" ht="6.75" customHeight="1">
      <c r="A35" s="341"/>
      <c r="B35" s="342"/>
      <c r="C35" s="322"/>
      <c r="D35" s="343"/>
      <c r="E35" s="343"/>
      <c r="F35" s="343"/>
      <c r="G35" s="343"/>
      <c r="H35" s="344"/>
      <c r="I35" s="343"/>
      <c r="J35" s="339"/>
    </row>
    <row r="36" spans="1:10" ht="14.25">
      <c r="A36" s="345">
        <v>1</v>
      </c>
      <c r="B36" s="346" t="s">
        <v>692</v>
      </c>
      <c r="C36" s="347"/>
      <c r="D36" s="347"/>
      <c r="E36" s="347"/>
      <c r="F36" s="347"/>
      <c r="G36" s="347"/>
      <c r="H36" s="299"/>
      <c r="I36" s="347"/>
      <c r="J36" s="321"/>
    </row>
    <row r="37" spans="1:10">
      <c r="A37" s="299"/>
      <c r="B37" s="346" t="s">
        <v>693</v>
      </c>
      <c r="C37" s="348"/>
      <c r="D37" s="348"/>
      <c r="E37" s="299"/>
      <c r="F37" s="299"/>
      <c r="G37" s="299"/>
      <c r="H37" s="299"/>
      <c r="I37" s="299"/>
    </row>
    <row r="38" spans="1:10">
      <c r="A38" s="299"/>
      <c r="B38" s="299" t="s">
        <v>694</v>
      </c>
      <c r="C38" s="346"/>
      <c r="D38" s="348"/>
      <c r="E38" s="302"/>
      <c r="F38" s="349"/>
      <c r="G38" s="349"/>
      <c r="H38" s="299"/>
      <c r="I38" s="349"/>
      <c r="J38" s="321"/>
    </row>
    <row r="39" spans="1:10">
      <c r="A39" s="299"/>
      <c r="B39" s="302" t="s">
        <v>695</v>
      </c>
      <c r="C39" s="346"/>
      <c r="D39" s="348"/>
      <c r="E39" s="302"/>
      <c r="F39" s="349"/>
      <c r="G39" s="349"/>
      <c r="H39" s="299"/>
      <c r="I39" s="349"/>
      <c r="J39" s="321"/>
    </row>
    <row r="40" spans="1:10">
      <c r="A40" s="299"/>
      <c r="B40" s="299" t="s">
        <v>696</v>
      </c>
      <c r="C40" s="346"/>
      <c r="D40" s="348"/>
      <c r="E40" s="302"/>
      <c r="F40" s="349"/>
      <c r="G40" s="349"/>
      <c r="H40" s="299"/>
      <c r="I40" s="349"/>
    </row>
    <row r="41" spans="1:10">
      <c r="A41" s="299"/>
      <c r="B41" s="299" t="s">
        <v>697</v>
      </c>
      <c r="C41" s="348"/>
      <c r="D41" s="348"/>
      <c r="E41" s="302"/>
      <c r="F41" s="349"/>
      <c r="G41" s="349"/>
      <c r="H41" s="299"/>
      <c r="I41" s="349"/>
    </row>
    <row r="42" spans="1:10">
      <c r="A42" s="299"/>
      <c r="B42" s="299" t="s">
        <v>698</v>
      </c>
      <c r="C42" s="346"/>
      <c r="D42" s="348"/>
      <c r="E42" s="302"/>
      <c r="F42" s="349"/>
      <c r="G42" s="349"/>
      <c r="H42" s="299"/>
      <c r="I42" s="349"/>
    </row>
    <row r="43" spans="1:10">
      <c r="A43" s="299"/>
      <c r="B43" s="299" t="s">
        <v>699</v>
      </c>
      <c r="C43" s="302"/>
      <c r="D43" s="299"/>
      <c r="E43" s="302"/>
      <c r="F43" s="349"/>
      <c r="G43" s="349"/>
      <c r="H43" s="299"/>
      <c r="I43" s="349"/>
    </row>
    <row r="44" spans="1:10">
      <c r="A44" s="299"/>
      <c r="B44" s="299" t="s">
        <v>700</v>
      </c>
      <c r="C44" s="302"/>
      <c r="D44" s="302"/>
      <c r="E44" s="302"/>
      <c r="F44" s="349"/>
      <c r="G44" s="349"/>
      <c r="H44" s="299"/>
      <c r="I44" s="349"/>
    </row>
    <row r="45" spans="1:10" ht="13.5" customHeight="1">
      <c r="A45" s="345"/>
      <c r="B45" s="298" t="s">
        <v>701</v>
      </c>
      <c r="C45" s="299"/>
      <c r="D45" s="349"/>
      <c r="E45" s="349"/>
      <c r="F45" s="349"/>
      <c r="G45" s="349"/>
      <c r="H45" s="299"/>
      <c r="I45" s="349"/>
    </row>
    <row r="46" spans="1:10" ht="6" customHeight="1">
      <c r="D46" s="299"/>
      <c r="E46" s="299"/>
      <c r="F46" s="299"/>
      <c r="G46" s="299"/>
      <c r="H46" s="299"/>
      <c r="I46" s="299"/>
    </row>
    <row r="47" spans="1:10" ht="14.25">
      <c r="A47" s="345">
        <v>2</v>
      </c>
      <c r="B47" s="346" t="s">
        <v>702</v>
      </c>
      <c r="C47" s="299"/>
      <c r="D47" s="349"/>
      <c r="E47" s="349"/>
      <c r="F47" s="349"/>
      <c r="G47" s="349"/>
      <c r="H47" s="299"/>
      <c r="I47" s="349"/>
    </row>
    <row r="48" spans="1:10" ht="12.75" customHeight="1">
      <c r="A48" s="299"/>
      <c r="B48" s="346" t="s">
        <v>703</v>
      </c>
      <c r="C48" s="299"/>
      <c r="D48" s="349"/>
      <c r="E48" s="349"/>
      <c r="F48" s="349"/>
      <c r="G48" s="349"/>
      <c r="H48" s="299"/>
      <c r="I48" s="349"/>
    </row>
    <row r="49" spans="1:9" ht="12.75" customHeight="1">
      <c r="A49" s="299"/>
      <c r="B49" s="350" t="s">
        <v>704</v>
      </c>
      <c r="C49" s="299"/>
      <c r="D49" s="349"/>
      <c r="E49" s="349"/>
      <c r="F49" s="349"/>
      <c r="G49" s="349"/>
      <c r="H49" s="299"/>
      <c r="I49" s="349"/>
    </row>
    <row r="50" spans="1:9" ht="14.25">
      <c r="A50" s="345"/>
      <c r="B50" s="299" t="s">
        <v>705</v>
      </c>
      <c r="C50" s="299"/>
      <c r="D50" s="351"/>
      <c r="E50" s="351"/>
      <c r="F50" s="351"/>
      <c r="G50" s="351"/>
      <c r="I50" s="351"/>
    </row>
    <row r="51" spans="1:9" ht="14.25">
      <c r="A51" s="345"/>
      <c r="B51" s="299"/>
    </row>
  </sheetData>
  <mergeCells count="2">
    <mergeCell ref="A1:I1"/>
    <mergeCell ref="A2:I2"/>
  </mergeCells>
  <pageMargins left="0.75" right="0.75" top="1" bottom="1" header="0.5" footer="0.5"/>
  <pageSetup orientation="portrait" r:id="rId1"/>
  <headerFooter alignWithMargins="0">
    <oddFooter>&amp;LIdaho Property Valuation Schedules&amp;C20&amp;REFO00210_01-01-2018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0"/>
  <sheetViews>
    <sheetView topLeftCell="A8" workbookViewId="0">
      <selection activeCell="B14" sqref="B14"/>
    </sheetView>
  </sheetViews>
  <sheetFormatPr defaultRowHeight="12.75"/>
  <cols>
    <col min="1" max="1" width="2.7109375" style="298" customWidth="1"/>
    <col min="2" max="2" width="8.7109375" style="298" customWidth="1"/>
    <col min="3" max="3" width="8.140625" style="298" customWidth="1"/>
    <col min="4" max="4" width="12.5703125" style="298" customWidth="1"/>
    <col min="5" max="7" width="13.7109375" style="298" customWidth="1"/>
    <col min="8" max="8" width="17.42578125" style="298" customWidth="1"/>
    <col min="9" max="9" width="2.7109375" style="298" customWidth="1"/>
    <col min="10" max="16384" width="9.140625" style="298"/>
  </cols>
  <sheetData>
    <row r="1" spans="1:10">
      <c r="B1" s="321"/>
      <c r="C1" s="352"/>
      <c r="D1" s="352"/>
      <c r="E1" s="352"/>
      <c r="F1" s="352"/>
      <c r="G1" s="352"/>
      <c r="H1" s="353"/>
      <c r="I1" s="352"/>
      <c r="J1" s="321"/>
    </row>
    <row r="2" spans="1:10">
      <c r="B2" s="297"/>
      <c r="C2" s="354"/>
      <c r="D2" s="354"/>
      <c r="E2" s="354"/>
      <c r="F2" s="354"/>
      <c r="G2" s="354"/>
      <c r="H2" s="355"/>
      <c r="I2" s="354"/>
      <c r="J2" s="297"/>
    </row>
    <row r="3" spans="1:10" ht="25.5">
      <c r="A3" s="488" t="s">
        <v>654</v>
      </c>
      <c r="B3" s="488"/>
      <c r="C3" s="488"/>
      <c r="D3" s="488"/>
      <c r="E3" s="488"/>
      <c r="F3" s="488"/>
      <c r="G3" s="488"/>
      <c r="H3" s="488"/>
      <c r="I3" s="488"/>
      <c r="J3" s="297"/>
    </row>
    <row r="4" spans="1:10" ht="25.5">
      <c r="A4" s="488" t="s">
        <v>801</v>
      </c>
      <c r="B4" s="488"/>
      <c r="C4" s="488"/>
      <c r="D4" s="488"/>
      <c r="E4" s="488"/>
      <c r="F4" s="488"/>
      <c r="G4" s="488"/>
      <c r="H4" s="488"/>
      <c r="I4" s="488"/>
      <c r="J4" s="297"/>
    </row>
    <row r="5" spans="1:10" ht="18" customHeight="1">
      <c r="B5" s="299" t="s">
        <v>678</v>
      </c>
      <c r="C5" s="300"/>
      <c r="D5" s="300"/>
      <c r="E5" s="300"/>
      <c r="F5" s="300"/>
      <c r="G5" s="300"/>
      <c r="H5" s="301"/>
      <c r="I5" s="300"/>
      <c r="J5" s="297"/>
    </row>
    <row r="6" spans="1:10" ht="13.5" customHeight="1">
      <c r="B6" s="302" t="s">
        <v>679</v>
      </c>
      <c r="C6" s="300"/>
      <c r="D6" s="300"/>
      <c r="E6" s="300"/>
      <c r="F6" s="300"/>
      <c r="G6" s="300"/>
      <c r="H6" s="301"/>
      <c r="I6" s="300"/>
      <c r="J6" s="297"/>
    </row>
    <row r="7" spans="1:10" ht="12.75" customHeight="1">
      <c r="B7" s="302"/>
      <c r="C7" s="300"/>
      <c r="D7" s="300"/>
      <c r="E7" s="300"/>
      <c r="F7" s="303"/>
      <c r="G7" s="300"/>
      <c r="H7" s="301"/>
      <c r="I7" s="300"/>
      <c r="J7" s="297"/>
    </row>
    <row r="8" spans="1:10">
      <c r="A8" s="306"/>
      <c r="B8" s="307" t="s">
        <v>680</v>
      </c>
      <c r="C8" s="307"/>
      <c r="D8" s="310">
        <v>88</v>
      </c>
      <c r="E8" s="356">
        <v>41</v>
      </c>
      <c r="F8" s="356">
        <v>13</v>
      </c>
      <c r="G8" s="356">
        <v>4</v>
      </c>
      <c r="H8" s="310">
        <v>35</v>
      </c>
      <c r="I8" s="357"/>
    </row>
    <row r="9" spans="1:10">
      <c r="A9" s="312"/>
      <c r="B9" s="313" t="s">
        <v>681</v>
      </c>
      <c r="C9" s="314"/>
      <c r="D9" s="314">
        <v>383</v>
      </c>
      <c r="E9" s="314">
        <v>311</v>
      </c>
      <c r="F9" s="314">
        <v>312</v>
      </c>
      <c r="G9" s="314">
        <v>313</v>
      </c>
      <c r="H9" s="309">
        <v>296</v>
      </c>
      <c r="I9" s="358"/>
    </row>
    <row r="10" spans="1:10">
      <c r="A10" s="312"/>
      <c r="B10" s="308" t="s">
        <v>576</v>
      </c>
      <c r="C10" s="308"/>
      <c r="D10" s="96" t="s">
        <v>578</v>
      </c>
      <c r="E10" s="96" t="s">
        <v>706</v>
      </c>
      <c r="F10" s="96" t="s">
        <v>578</v>
      </c>
      <c r="G10" s="96" t="s">
        <v>578</v>
      </c>
      <c r="H10" s="309" t="s">
        <v>587</v>
      </c>
      <c r="I10" s="315"/>
    </row>
    <row r="11" spans="1:10">
      <c r="A11" s="312"/>
      <c r="B11" s="308" t="s">
        <v>682</v>
      </c>
      <c r="C11" s="308"/>
      <c r="D11" s="309">
        <v>20</v>
      </c>
      <c r="E11" s="314">
        <v>15</v>
      </c>
      <c r="F11" s="314">
        <v>10</v>
      </c>
      <c r="G11" s="314">
        <v>8</v>
      </c>
      <c r="H11" s="309">
        <v>7</v>
      </c>
      <c r="I11" s="315"/>
    </row>
    <row r="12" spans="1:10" ht="41.25" customHeight="1">
      <c r="A12" s="359"/>
      <c r="B12" s="360" t="s">
        <v>580</v>
      </c>
      <c r="C12" s="360" t="s">
        <v>687</v>
      </c>
      <c r="D12" s="360" t="s">
        <v>688</v>
      </c>
      <c r="E12" s="360" t="s">
        <v>707</v>
      </c>
      <c r="F12" s="361" t="s">
        <v>708</v>
      </c>
      <c r="G12" s="360" t="s">
        <v>709</v>
      </c>
      <c r="H12" s="362" t="s">
        <v>710</v>
      </c>
      <c r="I12" s="320" t="s">
        <v>309</v>
      </c>
      <c r="J12" s="321"/>
    </row>
    <row r="13" spans="1:10">
      <c r="A13" s="312"/>
      <c r="B13" s="322"/>
      <c r="C13" s="322"/>
      <c r="D13" s="322"/>
      <c r="E13" s="322"/>
      <c r="F13" s="322"/>
      <c r="G13" s="322"/>
      <c r="H13" s="323"/>
      <c r="I13" s="324"/>
    </row>
    <row r="14" spans="1:10">
      <c r="A14" s="325"/>
      <c r="B14" s="326">
        <v>0</v>
      </c>
      <c r="C14" s="326">
        <v>2018</v>
      </c>
      <c r="D14" s="327">
        <v>100</v>
      </c>
      <c r="E14" s="327">
        <v>100</v>
      </c>
      <c r="F14" s="327">
        <v>100</v>
      </c>
      <c r="G14" s="327">
        <v>100</v>
      </c>
      <c r="H14" s="327">
        <v>100</v>
      </c>
      <c r="I14" s="328"/>
      <c r="J14" s="321"/>
    </row>
    <row r="15" spans="1:10">
      <c r="A15" s="312"/>
      <c r="B15" s="322">
        <v>1</v>
      </c>
      <c r="C15" s="322">
        <f t="shared" ref="C15:C44" si="0">C14-1</f>
        <v>2017</v>
      </c>
      <c r="D15" s="329">
        <v>99</v>
      </c>
      <c r="E15" s="329">
        <v>98</v>
      </c>
      <c r="F15" s="329">
        <v>97</v>
      </c>
      <c r="G15" s="329">
        <v>96</v>
      </c>
      <c r="H15" s="329">
        <v>88</v>
      </c>
      <c r="I15" s="330"/>
      <c r="J15" s="321"/>
    </row>
    <row r="16" spans="1:10">
      <c r="A16" s="325"/>
      <c r="B16" s="326">
        <v>2</v>
      </c>
      <c r="C16" s="326">
        <f t="shared" si="0"/>
        <v>2016</v>
      </c>
      <c r="D16" s="327">
        <v>96</v>
      </c>
      <c r="E16" s="327">
        <v>95</v>
      </c>
      <c r="F16" s="327">
        <v>89</v>
      </c>
      <c r="G16" s="327">
        <v>86</v>
      </c>
      <c r="H16" s="327">
        <v>68</v>
      </c>
      <c r="I16" s="328"/>
      <c r="J16" s="321"/>
    </row>
    <row r="17" spans="1:10">
      <c r="A17" s="312"/>
      <c r="B17" s="322">
        <v>3</v>
      </c>
      <c r="C17" s="322">
        <f t="shared" si="0"/>
        <v>2015</v>
      </c>
      <c r="D17" s="329">
        <v>92</v>
      </c>
      <c r="E17" s="329">
        <v>93</v>
      </c>
      <c r="F17" s="329">
        <v>82</v>
      </c>
      <c r="G17" s="329">
        <v>77</v>
      </c>
      <c r="H17" s="329">
        <v>50</v>
      </c>
      <c r="I17" s="330"/>
      <c r="J17" s="321"/>
    </row>
    <row r="18" spans="1:10">
      <c r="A18" s="325"/>
      <c r="B18" s="326">
        <v>4</v>
      </c>
      <c r="C18" s="326">
        <f t="shared" si="0"/>
        <v>2014</v>
      </c>
      <c r="D18" s="327">
        <v>91</v>
      </c>
      <c r="E18" s="327">
        <v>89</v>
      </c>
      <c r="F18" s="327">
        <v>76</v>
      </c>
      <c r="G18" s="327">
        <v>69</v>
      </c>
      <c r="H18" s="327">
        <v>37</v>
      </c>
      <c r="I18" s="328"/>
      <c r="J18" s="321"/>
    </row>
    <row r="19" spans="1:10">
      <c r="A19" s="312"/>
      <c r="B19" s="322">
        <v>5</v>
      </c>
      <c r="C19" s="322">
        <f t="shared" si="0"/>
        <v>2013</v>
      </c>
      <c r="D19" s="329">
        <v>89</v>
      </c>
      <c r="E19" s="329">
        <v>86</v>
      </c>
      <c r="F19" s="329">
        <v>70</v>
      </c>
      <c r="G19" s="329">
        <v>60</v>
      </c>
      <c r="H19" s="329">
        <v>29</v>
      </c>
      <c r="I19" s="330"/>
      <c r="J19" s="321"/>
    </row>
    <row r="20" spans="1:10">
      <c r="A20" s="325"/>
      <c r="B20" s="326">
        <v>6</v>
      </c>
      <c r="C20" s="326">
        <f t="shared" si="0"/>
        <v>2012</v>
      </c>
      <c r="D20" s="327">
        <v>84</v>
      </c>
      <c r="E20" s="327">
        <v>79</v>
      </c>
      <c r="F20" s="327">
        <v>60</v>
      </c>
      <c r="G20" s="327">
        <v>49</v>
      </c>
      <c r="H20" s="327">
        <v>22</v>
      </c>
      <c r="I20" s="328"/>
      <c r="J20" s="321"/>
    </row>
    <row r="21" spans="1:10">
      <c r="A21" s="312"/>
      <c r="B21" s="322">
        <v>7</v>
      </c>
      <c r="C21" s="322">
        <f t="shared" si="0"/>
        <v>2011</v>
      </c>
      <c r="D21" s="329">
        <v>82</v>
      </c>
      <c r="E21" s="329">
        <v>74</v>
      </c>
      <c r="F21" s="329">
        <v>53</v>
      </c>
      <c r="G21" s="329">
        <v>39</v>
      </c>
      <c r="H21" s="323">
        <v>15</v>
      </c>
      <c r="I21" s="330"/>
      <c r="J21" s="321"/>
    </row>
    <row r="22" spans="1:10">
      <c r="A22" s="325"/>
      <c r="B22" s="326">
        <v>8</v>
      </c>
      <c r="C22" s="326">
        <f t="shared" si="0"/>
        <v>2010</v>
      </c>
      <c r="D22" s="327">
        <v>81</v>
      </c>
      <c r="E22" s="327">
        <v>70</v>
      </c>
      <c r="F22" s="327">
        <v>46</v>
      </c>
      <c r="G22" s="327">
        <v>29</v>
      </c>
      <c r="H22" s="331">
        <v>10</v>
      </c>
      <c r="I22" s="328"/>
      <c r="J22" s="321"/>
    </row>
    <row r="23" spans="1:10">
      <c r="A23" s="312"/>
      <c r="B23" s="322">
        <v>9</v>
      </c>
      <c r="C23" s="322">
        <f t="shared" si="0"/>
        <v>2009</v>
      </c>
      <c r="D23" s="329">
        <v>80</v>
      </c>
      <c r="E23" s="329">
        <v>68</v>
      </c>
      <c r="F23" s="329">
        <v>39</v>
      </c>
      <c r="G23" s="329">
        <v>24</v>
      </c>
      <c r="H23" s="323"/>
      <c r="I23" s="330"/>
      <c r="J23" s="321"/>
    </row>
    <row r="24" spans="1:10">
      <c r="A24" s="325"/>
      <c r="B24" s="326">
        <v>10</v>
      </c>
      <c r="C24" s="326">
        <f t="shared" si="0"/>
        <v>2008</v>
      </c>
      <c r="D24" s="327">
        <v>79</v>
      </c>
      <c r="E24" s="327">
        <v>64</v>
      </c>
      <c r="F24" s="327">
        <v>31</v>
      </c>
      <c r="G24" s="327">
        <v>24</v>
      </c>
      <c r="H24" s="331"/>
      <c r="I24" s="328"/>
      <c r="J24" s="321"/>
    </row>
    <row r="25" spans="1:10">
      <c r="A25" s="312"/>
      <c r="B25" s="322">
        <v>11</v>
      </c>
      <c r="C25" s="322">
        <f t="shared" si="0"/>
        <v>2007</v>
      </c>
      <c r="D25" s="329">
        <v>79</v>
      </c>
      <c r="E25" s="329">
        <v>62</v>
      </c>
      <c r="F25" s="329">
        <v>27</v>
      </c>
      <c r="G25" s="329">
        <v>24</v>
      </c>
      <c r="H25" s="323"/>
      <c r="I25" s="330"/>
      <c r="J25" s="321"/>
    </row>
    <row r="26" spans="1:10">
      <c r="A26" s="325"/>
      <c r="B26" s="326">
        <v>12</v>
      </c>
      <c r="C26" s="326">
        <f t="shared" si="0"/>
        <v>2006</v>
      </c>
      <c r="D26" s="327">
        <v>77</v>
      </c>
      <c r="E26" s="327">
        <v>59</v>
      </c>
      <c r="F26" s="327">
        <v>27</v>
      </c>
      <c r="G26" s="327">
        <v>24</v>
      </c>
      <c r="H26" s="331"/>
      <c r="I26" s="328"/>
      <c r="J26" s="321"/>
    </row>
    <row r="27" spans="1:10">
      <c r="A27" s="312"/>
      <c r="B27" s="322">
        <v>13</v>
      </c>
      <c r="C27" s="322">
        <f t="shared" si="0"/>
        <v>2005</v>
      </c>
      <c r="D27" s="329">
        <v>72</v>
      </c>
      <c r="E27" s="329">
        <v>51</v>
      </c>
      <c r="F27" s="329">
        <v>27</v>
      </c>
      <c r="G27" s="329">
        <v>24</v>
      </c>
      <c r="H27" s="323"/>
      <c r="I27" s="330"/>
      <c r="J27" s="321"/>
    </row>
    <row r="28" spans="1:10">
      <c r="A28" s="325"/>
      <c r="B28" s="326">
        <v>14</v>
      </c>
      <c r="C28" s="326">
        <f t="shared" si="0"/>
        <v>2004</v>
      </c>
      <c r="D28" s="327">
        <v>67</v>
      </c>
      <c r="E28" s="327">
        <v>44</v>
      </c>
      <c r="F28" s="327">
        <v>27</v>
      </c>
      <c r="G28" s="327">
        <v>24</v>
      </c>
      <c r="H28" s="331"/>
      <c r="I28" s="328"/>
      <c r="J28" s="321"/>
    </row>
    <row r="29" spans="1:10">
      <c r="A29" s="312"/>
      <c r="B29" s="322">
        <v>15</v>
      </c>
      <c r="C29" s="322">
        <f t="shared" si="0"/>
        <v>2003</v>
      </c>
      <c r="D29" s="329">
        <v>61</v>
      </c>
      <c r="E29" s="329">
        <v>36</v>
      </c>
      <c r="F29" s="329">
        <v>27</v>
      </c>
      <c r="G29" s="329">
        <v>24</v>
      </c>
      <c r="H29" s="323"/>
      <c r="I29" s="330"/>
      <c r="J29" s="321"/>
    </row>
    <row r="30" spans="1:10">
      <c r="A30" s="325"/>
      <c r="B30" s="326">
        <v>16</v>
      </c>
      <c r="C30" s="326">
        <f t="shared" si="0"/>
        <v>2002</v>
      </c>
      <c r="D30" s="327">
        <v>57</v>
      </c>
      <c r="E30" s="327">
        <v>33</v>
      </c>
      <c r="F30" s="327">
        <v>27</v>
      </c>
      <c r="G30" s="327">
        <v>24</v>
      </c>
      <c r="H30" s="331"/>
      <c r="I30" s="328"/>
      <c r="J30" s="321"/>
    </row>
    <row r="31" spans="1:10">
      <c r="A31" s="312"/>
      <c r="B31" s="322">
        <v>17</v>
      </c>
      <c r="C31" s="322">
        <f t="shared" si="0"/>
        <v>2001</v>
      </c>
      <c r="D31" s="329">
        <v>51</v>
      </c>
      <c r="E31" s="329">
        <v>33</v>
      </c>
      <c r="F31" s="329">
        <v>27</v>
      </c>
      <c r="G31" s="329">
        <v>24</v>
      </c>
      <c r="H31" s="323"/>
      <c r="I31" s="330"/>
      <c r="J31" s="321"/>
    </row>
    <row r="32" spans="1:10">
      <c r="A32" s="325"/>
      <c r="B32" s="326">
        <v>18</v>
      </c>
      <c r="C32" s="326">
        <f t="shared" si="0"/>
        <v>2000</v>
      </c>
      <c r="D32" s="327">
        <v>45</v>
      </c>
      <c r="E32" s="327">
        <v>33</v>
      </c>
      <c r="F32" s="327">
        <v>27</v>
      </c>
      <c r="G32" s="327">
        <v>24</v>
      </c>
      <c r="H32" s="331"/>
      <c r="I32" s="328"/>
      <c r="J32" s="321"/>
    </row>
    <row r="33" spans="1:10">
      <c r="A33" s="312"/>
      <c r="B33" s="322">
        <v>19</v>
      </c>
      <c r="C33" s="322">
        <f t="shared" si="0"/>
        <v>1999</v>
      </c>
      <c r="D33" s="329">
        <v>40</v>
      </c>
      <c r="E33" s="329">
        <v>33</v>
      </c>
      <c r="F33" s="329">
        <v>27</v>
      </c>
      <c r="G33" s="329">
        <v>24</v>
      </c>
      <c r="H33" s="323"/>
      <c r="I33" s="330"/>
    </row>
    <row r="34" spans="1:10">
      <c r="A34" s="325"/>
      <c r="B34" s="326">
        <v>20</v>
      </c>
      <c r="C34" s="326">
        <f t="shared" si="0"/>
        <v>1998</v>
      </c>
      <c r="D34" s="327">
        <v>34</v>
      </c>
      <c r="E34" s="331">
        <v>33</v>
      </c>
      <c r="F34" s="331">
        <v>27</v>
      </c>
      <c r="G34" s="331">
        <v>24</v>
      </c>
      <c r="H34" s="331"/>
      <c r="I34" s="332"/>
    </row>
    <row r="35" spans="1:10">
      <c r="A35" s="312"/>
      <c r="B35" s="322">
        <v>21</v>
      </c>
      <c r="C35" s="322">
        <f t="shared" si="0"/>
        <v>1997</v>
      </c>
      <c r="D35" s="329">
        <v>32</v>
      </c>
      <c r="E35" s="323">
        <v>33</v>
      </c>
      <c r="F35" s="323">
        <v>27</v>
      </c>
      <c r="G35" s="323">
        <v>24</v>
      </c>
      <c r="H35" s="323"/>
      <c r="I35" s="363"/>
      <c r="J35" s="321"/>
    </row>
    <row r="36" spans="1:10">
      <c r="A36" s="325"/>
      <c r="B36" s="326">
        <v>22</v>
      </c>
      <c r="C36" s="326">
        <f t="shared" si="0"/>
        <v>1996</v>
      </c>
      <c r="D36" s="327"/>
      <c r="E36" s="327">
        <v>33</v>
      </c>
      <c r="F36" s="327">
        <v>27</v>
      </c>
      <c r="G36" s="327">
        <v>24</v>
      </c>
      <c r="H36" s="331"/>
      <c r="I36" s="328"/>
      <c r="J36" s="321"/>
    </row>
    <row r="37" spans="1:10">
      <c r="A37" s="312"/>
      <c r="B37" s="322">
        <v>23</v>
      </c>
      <c r="C37" s="322">
        <f t="shared" si="0"/>
        <v>1995</v>
      </c>
      <c r="D37" s="329"/>
      <c r="E37" s="329">
        <v>33</v>
      </c>
      <c r="F37" s="329">
        <v>27</v>
      </c>
      <c r="G37" s="329">
        <v>24</v>
      </c>
      <c r="H37" s="323"/>
      <c r="I37" s="330"/>
    </row>
    <row r="38" spans="1:10">
      <c r="A38" s="325"/>
      <c r="B38" s="326">
        <v>24</v>
      </c>
      <c r="C38" s="326">
        <f t="shared" si="0"/>
        <v>1994</v>
      </c>
      <c r="D38" s="327"/>
      <c r="E38" s="327">
        <v>33</v>
      </c>
      <c r="F38" s="327">
        <v>27</v>
      </c>
      <c r="G38" s="327">
        <v>24</v>
      </c>
      <c r="H38" s="331"/>
      <c r="I38" s="328"/>
      <c r="J38" s="321"/>
    </row>
    <row r="39" spans="1:10">
      <c r="A39" s="312"/>
      <c r="B39" s="322">
        <v>25</v>
      </c>
      <c r="C39" s="322">
        <f t="shared" si="0"/>
        <v>1993</v>
      </c>
      <c r="D39" s="329"/>
      <c r="E39" s="329">
        <v>33</v>
      </c>
      <c r="F39" s="329">
        <v>27</v>
      </c>
      <c r="G39" s="329">
        <v>24</v>
      </c>
      <c r="H39" s="323"/>
      <c r="I39" s="330"/>
      <c r="J39" s="321"/>
    </row>
    <row r="40" spans="1:10">
      <c r="A40" s="325"/>
      <c r="B40" s="326">
        <v>26</v>
      </c>
      <c r="C40" s="326">
        <f t="shared" si="0"/>
        <v>1992</v>
      </c>
      <c r="D40" s="327"/>
      <c r="E40" s="327">
        <v>33</v>
      </c>
      <c r="F40" s="327">
        <v>27</v>
      </c>
      <c r="G40" s="327">
        <v>24</v>
      </c>
      <c r="H40" s="331"/>
      <c r="I40" s="328"/>
    </row>
    <row r="41" spans="1:10">
      <c r="A41" s="312"/>
      <c r="B41" s="322">
        <v>27</v>
      </c>
      <c r="C41" s="322">
        <f t="shared" si="0"/>
        <v>1991</v>
      </c>
      <c r="D41" s="329"/>
      <c r="E41" s="329">
        <v>33</v>
      </c>
      <c r="F41" s="329">
        <v>27</v>
      </c>
      <c r="G41" s="329">
        <v>24</v>
      </c>
      <c r="H41" s="323"/>
      <c r="I41" s="330"/>
    </row>
    <row r="42" spans="1:10">
      <c r="A42" s="325"/>
      <c r="B42" s="326">
        <v>28</v>
      </c>
      <c r="C42" s="326">
        <f t="shared" si="0"/>
        <v>1990</v>
      </c>
      <c r="D42" s="327"/>
      <c r="E42" s="327">
        <v>33</v>
      </c>
      <c r="F42" s="327">
        <v>27</v>
      </c>
      <c r="G42" s="327">
        <v>24</v>
      </c>
      <c r="H42" s="331"/>
      <c r="I42" s="328"/>
    </row>
    <row r="43" spans="1:10">
      <c r="A43" s="312"/>
      <c r="B43" s="322">
        <v>29</v>
      </c>
      <c r="C43" s="322">
        <f t="shared" si="0"/>
        <v>1989</v>
      </c>
      <c r="D43" s="329"/>
      <c r="E43" s="329">
        <v>33</v>
      </c>
      <c r="F43" s="329">
        <v>27</v>
      </c>
      <c r="G43" s="329">
        <v>24</v>
      </c>
      <c r="H43" s="323"/>
      <c r="I43" s="330"/>
    </row>
    <row r="44" spans="1:10">
      <c r="A44" s="364"/>
      <c r="B44" s="365">
        <v>30</v>
      </c>
      <c r="C44" s="365">
        <f t="shared" si="0"/>
        <v>1988</v>
      </c>
      <c r="D44" s="366"/>
      <c r="E44" s="366">
        <v>33</v>
      </c>
      <c r="F44" s="366">
        <v>27</v>
      </c>
      <c r="G44" s="366">
        <v>24</v>
      </c>
      <c r="H44" s="367"/>
      <c r="I44" s="368"/>
      <c r="J44" s="340"/>
    </row>
    <row r="45" spans="1:10">
      <c r="D45" s="351"/>
      <c r="E45" s="351"/>
      <c r="F45" s="351"/>
      <c r="G45" s="351"/>
      <c r="I45" s="351"/>
    </row>
    <row r="46" spans="1:10" ht="16.5">
      <c r="A46" s="369">
        <v>1</v>
      </c>
      <c r="B46" s="370" t="s">
        <v>711</v>
      </c>
    </row>
    <row r="47" spans="1:10" ht="16.5">
      <c r="A47" s="369">
        <v>2</v>
      </c>
      <c r="B47" s="370" t="s">
        <v>712</v>
      </c>
      <c r="D47" s="351"/>
      <c r="E47" s="351"/>
      <c r="F47" s="351"/>
      <c r="G47" s="351"/>
      <c r="I47" s="351"/>
    </row>
    <row r="48" spans="1:10" ht="16.5">
      <c r="A48" s="369">
        <v>3</v>
      </c>
      <c r="B48" s="371" t="s">
        <v>713</v>
      </c>
      <c r="D48" s="351"/>
      <c r="E48" s="351"/>
      <c r="F48" s="351"/>
      <c r="G48" s="351"/>
      <c r="I48" s="351"/>
    </row>
    <row r="49" spans="1:9" ht="16.5">
      <c r="A49" s="372"/>
      <c r="B49" s="373"/>
      <c r="D49" s="351"/>
      <c r="E49" s="351"/>
      <c r="F49" s="351"/>
      <c r="G49" s="351"/>
      <c r="I49" s="351"/>
    </row>
    <row r="50" spans="1:9" ht="15.75">
      <c r="B50" s="371"/>
    </row>
  </sheetData>
  <mergeCells count="2">
    <mergeCell ref="A3:I3"/>
    <mergeCell ref="A4:I4"/>
  </mergeCells>
  <printOptions horizontalCentered="1" verticalCentered="1"/>
  <pageMargins left="0.25" right="0.25" top="0.75" bottom="0.75" header="0.3" footer="0.3"/>
  <pageSetup scale="96" orientation="portrait" r:id="rId1"/>
  <headerFooter alignWithMargins="0">
    <oddFooter>&amp;LIdaho Property Valuation Schedules&amp;C21&amp;REFO00210_01-01-2018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9"/>
  <sheetViews>
    <sheetView topLeftCell="A8" workbookViewId="0">
      <selection activeCell="B14" sqref="B14:B15"/>
    </sheetView>
  </sheetViews>
  <sheetFormatPr defaultRowHeight="12.75"/>
  <cols>
    <col min="1" max="1" width="2.7109375" style="298" customWidth="1"/>
    <col min="2" max="2" width="8.7109375" style="298" customWidth="1"/>
    <col min="3" max="3" width="8.140625" style="298" customWidth="1"/>
    <col min="4" max="4" width="12.5703125" style="298" customWidth="1"/>
    <col min="5" max="5" width="13.7109375" style="298" customWidth="1"/>
    <col min="6" max="6" width="14.28515625" style="298" customWidth="1"/>
    <col min="7" max="7" width="8.140625" style="298" customWidth="1"/>
    <col min="8" max="8" width="15.7109375" style="298" customWidth="1"/>
    <col min="9" max="9" width="2.7109375" style="298" customWidth="1"/>
    <col min="10" max="16384" width="9.140625" style="298"/>
  </cols>
  <sheetData>
    <row r="1" spans="1:10">
      <c r="B1" s="321"/>
      <c r="C1" s="352"/>
      <c r="D1" s="352"/>
      <c r="E1" s="352"/>
      <c r="F1" s="352"/>
      <c r="G1" s="352"/>
      <c r="H1" s="353"/>
      <c r="I1" s="352"/>
      <c r="J1" s="321"/>
    </row>
    <row r="2" spans="1:10">
      <c r="B2" s="297"/>
      <c r="C2" s="354"/>
      <c r="D2" s="354"/>
      <c r="E2" s="354"/>
      <c r="F2" s="354"/>
      <c r="G2" s="354"/>
      <c r="H2" s="355"/>
      <c r="I2" s="354"/>
      <c r="J2" s="297"/>
    </row>
    <row r="3" spans="1:10" ht="25.5">
      <c r="A3" s="488" t="s">
        <v>654</v>
      </c>
      <c r="B3" s="488"/>
      <c r="C3" s="488"/>
      <c r="D3" s="488"/>
      <c r="E3" s="488"/>
      <c r="F3" s="488"/>
      <c r="G3" s="488"/>
      <c r="H3" s="488"/>
      <c r="I3" s="488"/>
      <c r="J3" s="297"/>
    </row>
    <row r="4" spans="1:10" ht="26.25">
      <c r="A4" s="488" t="s">
        <v>802</v>
      </c>
      <c r="B4" s="488"/>
      <c r="C4" s="488"/>
      <c r="D4" s="488"/>
      <c r="E4" s="488"/>
      <c r="F4" s="488"/>
      <c r="G4" s="488"/>
      <c r="H4" s="488"/>
      <c r="I4" s="455"/>
      <c r="J4" s="297"/>
    </row>
    <row r="5" spans="1:10" ht="18" customHeight="1">
      <c r="B5" s="299" t="s">
        <v>678</v>
      </c>
      <c r="C5" s="300"/>
      <c r="D5" s="300"/>
      <c r="E5" s="300"/>
      <c r="F5" s="300"/>
      <c r="G5" s="300"/>
      <c r="H5" s="301"/>
      <c r="I5" s="300"/>
      <c r="J5" s="297"/>
    </row>
    <row r="6" spans="1:10" ht="13.5" customHeight="1">
      <c r="B6" s="302" t="s">
        <v>679</v>
      </c>
      <c r="C6" s="300"/>
      <c r="D6" s="300"/>
      <c r="E6" s="303"/>
      <c r="F6" s="300"/>
      <c r="G6" s="300"/>
      <c r="H6" s="301"/>
      <c r="I6" s="300"/>
      <c r="J6" s="297"/>
    </row>
    <row r="7" spans="1:10" ht="12.75" customHeight="1">
      <c r="B7" s="302"/>
      <c r="C7" s="300"/>
      <c r="D7" s="300"/>
      <c r="E7" s="303"/>
      <c r="F7" s="303"/>
      <c r="G7" s="300"/>
      <c r="H7" s="301"/>
      <c r="I7" s="300"/>
      <c r="J7" s="297"/>
    </row>
    <row r="8" spans="1:10">
      <c r="A8" s="306"/>
      <c r="B8" s="307" t="s">
        <v>680</v>
      </c>
      <c r="C8" s="307"/>
      <c r="D8" s="310">
        <v>88</v>
      </c>
      <c r="E8" s="356">
        <v>41</v>
      </c>
      <c r="F8" s="356">
        <v>39</v>
      </c>
      <c r="G8" s="356"/>
      <c r="H8" s="310">
        <v>40</v>
      </c>
      <c r="I8" s="357"/>
    </row>
    <row r="9" spans="1:10">
      <c r="A9" s="312"/>
      <c r="B9" s="313" t="s">
        <v>681</v>
      </c>
      <c r="C9" s="314"/>
      <c r="D9" s="314">
        <v>383</v>
      </c>
      <c r="E9" s="314">
        <v>311</v>
      </c>
      <c r="F9" s="314">
        <v>389</v>
      </c>
      <c r="G9" s="314"/>
      <c r="H9" s="309">
        <v>388</v>
      </c>
      <c r="I9" s="358"/>
    </row>
    <row r="10" spans="1:10">
      <c r="A10" s="312"/>
      <c r="B10" s="308" t="s">
        <v>576</v>
      </c>
      <c r="C10" s="308"/>
      <c r="D10" s="96" t="s">
        <v>578</v>
      </c>
      <c r="E10" s="96" t="s">
        <v>706</v>
      </c>
      <c r="F10" s="96" t="s">
        <v>526</v>
      </c>
      <c r="G10" s="96"/>
      <c r="H10" s="96" t="s">
        <v>577</v>
      </c>
      <c r="I10" s="315"/>
    </row>
    <row r="11" spans="1:10">
      <c r="A11" s="312"/>
      <c r="B11" s="308" t="s">
        <v>682</v>
      </c>
      <c r="C11" s="308"/>
      <c r="D11" s="309">
        <v>20</v>
      </c>
      <c r="E11" s="314">
        <v>15</v>
      </c>
      <c r="F11" s="314">
        <v>7</v>
      </c>
      <c r="G11" s="314"/>
      <c r="H11" s="309">
        <v>4</v>
      </c>
      <c r="I11" s="315"/>
    </row>
    <row r="12" spans="1:10" ht="41.25" customHeight="1">
      <c r="A12" s="359"/>
      <c r="B12" s="360" t="s">
        <v>580</v>
      </c>
      <c r="C12" s="360" t="s">
        <v>687</v>
      </c>
      <c r="D12" s="360" t="s">
        <v>714</v>
      </c>
      <c r="E12" s="360" t="s">
        <v>715</v>
      </c>
      <c r="F12" s="361" t="s">
        <v>716</v>
      </c>
      <c r="G12" s="489" t="s">
        <v>717</v>
      </c>
      <c r="H12" s="490"/>
      <c r="I12" s="320" t="s">
        <v>309</v>
      </c>
      <c r="J12" s="321"/>
    </row>
    <row r="13" spans="1:10">
      <c r="A13" s="312"/>
      <c r="B13" s="322"/>
      <c r="C13" s="322"/>
      <c r="D13" s="322"/>
      <c r="E13" s="322"/>
      <c r="F13" s="322"/>
      <c r="G13" s="322"/>
      <c r="H13" s="323"/>
      <c r="I13" s="324"/>
    </row>
    <row r="14" spans="1:10">
      <c r="A14" s="325"/>
      <c r="B14" s="326">
        <v>0</v>
      </c>
      <c r="C14" s="326">
        <v>2018</v>
      </c>
      <c r="D14" s="327">
        <v>100</v>
      </c>
      <c r="E14" s="327">
        <v>100</v>
      </c>
      <c r="F14" s="327">
        <v>100</v>
      </c>
      <c r="G14" s="327"/>
      <c r="H14" s="327">
        <v>100</v>
      </c>
      <c r="I14" s="328"/>
      <c r="J14" s="321"/>
    </row>
    <row r="15" spans="1:10">
      <c r="A15" s="312"/>
      <c r="B15" s="322">
        <v>1</v>
      </c>
      <c r="C15" s="322">
        <f t="shared" ref="C15:C44" si="0">C14-1</f>
        <v>2017</v>
      </c>
      <c r="D15" s="329">
        <v>99</v>
      </c>
      <c r="E15" s="329">
        <v>98</v>
      </c>
      <c r="F15" s="329">
        <v>93</v>
      </c>
      <c r="G15" s="329"/>
      <c r="H15" s="329">
        <v>88</v>
      </c>
      <c r="I15" s="330"/>
      <c r="J15" s="321"/>
    </row>
    <row r="16" spans="1:10">
      <c r="A16" s="325"/>
      <c r="B16" s="326">
        <v>2</v>
      </c>
      <c r="C16" s="326">
        <f t="shared" si="0"/>
        <v>2016</v>
      </c>
      <c r="D16" s="327">
        <v>96</v>
      </c>
      <c r="E16" s="327">
        <v>95</v>
      </c>
      <c r="F16" s="327">
        <v>79</v>
      </c>
      <c r="G16" s="327"/>
      <c r="H16" s="327">
        <v>63</v>
      </c>
      <c r="I16" s="328"/>
      <c r="J16" s="321"/>
    </row>
    <row r="17" spans="1:10">
      <c r="A17" s="312"/>
      <c r="B17" s="322">
        <v>3</v>
      </c>
      <c r="C17" s="322">
        <f t="shared" si="0"/>
        <v>2015</v>
      </c>
      <c r="D17" s="329">
        <v>92</v>
      </c>
      <c r="E17" s="329">
        <v>93</v>
      </c>
      <c r="F17" s="329">
        <v>64</v>
      </c>
      <c r="G17" s="329"/>
      <c r="H17" s="329">
        <v>39</v>
      </c>
      <c r="I17" s="330"/>
      <c r="J17" s="321"/>
    </row>
    <row r="18" spans="1:10">
      <c r="A18" s="325"/>
      <c r="B18" s="326">
        <v>4</v>
      </c>
      <c r="C18" s="326">
        <f t="shared" si="0"/>
        <v>2014</v>
      </c>
      <c r="D18" s="327">
        <v>91</v>
      </c>
      <c r="E18" s="327">
        <v>89</v>
      </c>
      <c r="F18" s="327">
        <v>49</v>
      </c>
      <c r="G18" s="327"/>
      <c r="H18" s="327">
        <v>17</v>
      </c>
      <c r="I18" s="328"/>
      <c r="J18" s="321"/>
    </row>
    <row r="19" spans="1:10">
      <c r="A19" s="312"/>
      <c r="B19" s="322">
        <v>5</v>
      </c>
      <c r="C19" s="322">
        <f t="shared" si="0"/>
        <v>2013</v>
      </c>
      <c r="D19" s="329">
        <v>89</v>
      </c>
      <c r="E19" s="329">
        <v>86</v>
      </c>
      <c r="F19" s="329">
        <v>36</v>
      </c>
      <c r="G19" s="329"/>
      <c r="H19" s="329">
        <v>10</v>
      </c>
      <c r="I19" s="330"/>
      <c r="J19" s="321"/>
    </row>
    <row r="20" spans="1:10">
      <c r="A20" s="325"/>
      <c r="B20" s="326">
        <v>6</v>
      </c>
      <c r="C20" s="326">
        <f t="shared" si="0"/>
        <v>2012</v>
      </c>
      <c r="D20" s="327">
        <v>84</v>
      </c>
      <c r="E20" s="327">
        <v>79</v>
      </c>
      <c r="F20" s="327">
        <v>24</v>
      </c>
      <c r="G20" s="327"/>
      <c r="H20" s="327"/>
      <c r="I20" s="328"/>
      <c r="J20" s="321"/>
    </row>
    <row r="21" spans="1:10">
      <c r="A21" s="312"/>
      <c r="B21" s="322">
        <v>7</v>
      </c>
      <c r="C21" s="322">
        <f t="shared" si="0"/>
        <v>2011</v>
      </c>
      <c r="D21" s="329">
        <v>82</v>
      </c>
      <c r="E21" s="329">
        <v>74</v>
      </c>
      <c r="F21" s="329">
        <v>13</v>
      </c>
      <c r="G21" s="329"/>
      <c r="H21" s="323"/>
      <c r="I21" s="330"/>
      <c r="J21" s="321"/>
    </row>
    <row r="22" spans="1:10">
      <c r="A22" s="325"/>
      <c r="B22" s="326">
        <v>8</v>
      </c>
      <c r="C22" s="326">
        <f t="shared" si="0"/>
        <v>2010</v>
      </c>
      <c r="D22" s="327">
        <v>81</v>
      </c>
      <c r="E22" s="327">
        <v>70</v>
      </c>
      <c r="F22" s="327">
        <v>10</v>
      </c>
      <c r="G22" s="327"/>
      <c r="H22" s="331"/>
      <c r="I22" s="328"/>
      <c r="J22" s="321"/>
    </row>
    <row r="23" spans="1:10">
      <c r="A23" s="312"/>
      <c r="B23" s="322">
        <v>9</v>
      </c>
      <c r="C23" s="322">
        <f t="shared" si="0"/>
        <v>2009</v>
      </c>
      <c r="D23" s="329">
        <v>80</v>
      </c>
      <c r="E23" s="329">
        <v>68</v>
      </c>
      <c r="F23" s="329"/>
      <c r="G23" s="329"/>
      <c r="H23" s="323"/>
      <c r="I23" s="330"/>
      <c r="J23" s="321"/>
    </row>
    <row r="24" spans="1:10">
      <c r="A24" s="325"/>
      <c r="B24" s="326">
        <v>10</v>
      </c>
      <c r="C24" s="326">
        <f t="shared" si="0"/>
        <v>2008</v>
      </c>
      <c r="D24" s="327">
        <v>79</v>
      </c>
      <c r="E24" s="327">
        <v>64</v>
      </c>
      <c r="F24" s="327"/>
      <c r="G24" s="327"/>
      <c r="H24" s="331"/>
      <c r="I24" s="328"/>
      <c r="J24" s="321"/>
    </row>
    <row r="25" spans="1:10">
      <c r="A25" s="312"/>
      <c r="B25" s="322">
        <v>11</v>
      </c>
      <c r="C25" s="322">
        <f t="shared" si="0"/>
        <v>2007</v>
      </c>
      <c r="D25" s="329">
        <v>79</v>
      </c>
      <c r="E25" s="329">
        <v>62</v>
      </c>
      <c r="F25" s="329"/>
      <c r="G25" s="329"/>
      <c r="H25" s="323"/>
      <c r="I25" s="330"/>
      <c r="J25" s="321"/>
    </row>
    <row r="26" spans="1:10">
      <c r="A26" s="325"/>
      <c r="B26" s="326">
        <v>12</v>
      </c>
      <c r="C26" s="326">
        <f t="shared" si="0"/>
        <v>2006</v>
      </c>
      <c r="D26" s="327">
        <v>77</v>
      </c>
      <c r="E26" s="327">
        <v>59</v>
      </c>
      <c r="F26" s="327"/>
      <c r="G26" s="327"/>
      <c r="H26" s="331"/>
      <c r="I26" s="328"/>
      <c r="J26" s="321"/>
    </row>
    <row r="27" spans="1:10">
      <c r="A27" s="312"/>
      <c r="B27" s="322">
        <v>13</v>
      </c>
      <c r="C27" s="322">
        <f t="shared" si="0"/>
        <v>2005</v>
      </c>
      <c r="D27" s="329">
        <v>72</v>
      </c>
      <c r="E27" s="329">
        <v>51</v>
      </c>
      <c r="F27" s="329"/>
      <c r="G27" s="329"/>
      <c r="H27" s="323"/>
      <c r="I27" s="330"/>
      <c r="J27" s="321"/>
    </row>
    <row r="28" spans="1:10">
      <c r="A28" s="325"/>
      <c r="B28" s="326">
        <v>14</v>
      </c>
      <c r="C28" s="326">
        <f t="shared" si="0"/>
        <v>2004</v>
      </c>
      <c r="D28" s="327">
        <v>67</v>
      </c>
      <c r="E28" s="327">
        <v>44</v>
      </c>
      <c r="F28" s="327"/>
      <c r="G28" s="327"/>
      <c r="H28" s="331"/>
      <c r="I28" s="328"/>
      <c r="J28" s="321"/>
    </row>
    <row r="29" spans="1:10">
      <c r="A29" s="312"/>
      <c r="B29" s="322">
        <v>15</v>
      </c>
      <c r="C29" s="322">
        <f t="shared" si="0"/>
        <v>2003</v>
      </c>
      <c r="D29" s="329">
        <v>61</v>
      </c>
      <c r="E29" s="329">
        <v>36</v>
      </c>
      <c r="F29" s="329"/>
      <c r="G29" s="329"/>
      <c r="H29" s="323"/>
      <c r="I29" s="330"/>
      <c r="J29" s="321"/>
    </row>
    <row r="30" spans="1:10">
      <c r="A30" s="325"/>
      <c r="B30" s="326">
        <v>16</v>
      </c>
      <c r="C30" s="326">
        <f t="shared" si="0"/>
        <v>2002</v>
      </c>
      <c r="D30" s="327">
        <v>57</v>
      </c>
      <c r="E30" s="327">
        <v>33</v>
      </c>
      <c r="F30" s="327"/>
      <c r="G30" s="327"/>
      <c r="H30" s="331"/>
      <c r="I30" s="328"/>
      <c r="J30" s="321"/>
    </row>
    <row r="31" spans="1:10">
      <c r="A31" s="312"/>
      <c r="B31" s="322">
        <v>17</v>
      </c>
      <c r="C31" s="322">
        <f t="shared" si="0"/>
        <v>2001</v>
      </c>
      <c r="D31" s="329">
        <v>51</v>
      </c>
      <c r="E31" s="329">
        <v>33</v>
      </c>
      <c r="F31" s="329"/>
      <c r="G31" s="329"/>
      <c r="H31" s="323"/>
      <c r="I31" s="330"/>
      <c r="J31" s="321"/>
    </row>
    <row r="32" spans="1:10">
      <c r="A32" s="325"/>
      <c r="B32" s="326">
        <v>18</v>
      </c>
      <c r="C32" s="326">
        <f t="shared" si="0"/>
        <v>2000</v>
      </c>
      <c r="D32" s="327">
        <v>45</v>
      </c>
      <c r="E32" s="327">
        <v>33</v>
      </c>
      <c r="F32" s="327"/>
      <c r="G32" s="327"/>
      <c r="H32" s="331"/>
      <c r="I32" s="328"/>
      <c r="J32" s="321"/>
    </row>
    <row r="33" spans="1:10">
      <c r="A33" s="312"/>
      <c r="B33" s="322">
        <v>19</v>
      </c>
      <c r="C33" s="322">
        <f t="shared" si="0"/>
        <v>1999</v>
      </c>
      <c r="D33" s="329">
        <v>40</v>
      </c>
      <c r="E33" s="329">
        <v>33</v>
      </c>
      <c r="F33" s="329"/>
      <c r="G33" s="329"/>
      <c r="H33" s="323"/>
      <c r="I33" s="330"/>
    </row>
    <row r="34" spans="1:10">
      <c r="A34" s="325"/>
      <c r="B34" s="326">
        <v>20</v>
      </c>
      <c r="C34" s="326">
        <f t="shared" si="0"/>
        <v>1998</v>
      </c>
      <c r="D34" s="327">
        <v>34</v>
      </c>
      <c r="E34" s="331">
        <v>33</v>
      </c>
      <c r="F34" s="331"/>
      <c r="G34" s="331"/>
      <c r="H34" s="331"/>
      <c r="I34" s="332"/>
    </row>
    <row r="35" spans="1:10">
      <c r="A35" s="312"/>
      <c r="B35" s="322">
        <v>21</v>
      </c>
      <c r="C35" s="322">
        <f t="shared" si="0"/>
        <v>1997</v>
      </c>
      <c r="D35" s="329">
        <v>32</v>
      </c>
      <c r="E35" s="323">
        <v>33</v>
      </c>
      <c r="F35" s="323"/>
      <c r="G35" s="323"/>
      <c r="H35" s="323"/>
      <c r="I35" s="363"/>
      <c r="J35" s="321"/>
    </row>
    <row r="36" spans="1:10">
      <c r="A36" s="325"/>
      <c r="B36" s="326">
        <v>22</v>
      </c>
      <c r="C36" s="326">
        <f t="shared" si="0"/>
        <v>1996</v>
      </c>
      <c r="D36" s="327"/>
      <c r="E36" s="327">
        <v>33</v>
      </c>
      <c r="F36" s="327"/>
      <c r="G36" s="327"/>
      <c r="H36" s="331"/>
      <c r="I36" s="328"/>
      <c r="J36" s="321"/>
    </row>
    <row r="37" spans="1:10">
      <c r="A37" s="312"/>
      <c r="B37" s="322">
        <v>23</v>
      </c>
      <c r="C37" s="322">
        <f t="shared" si="0"/>
        <v>1995</v>
      </c>
      <c r="D37" s="329"/>
      <c r="E37" s="329">
        <v>33</v>
      </c>
      <c r="F37" s="329"/>
      <c r="G37" s="329"/>
      <c r="H37" s="323"/>
      <c r="I37" s="330"/>
    </row>
    <row r="38" spans="1:10">
      <c r="A38" s="325"/>
      <c r="B38" s="326">
        <v>24</v>
      </c>
      <c r="C38" s="326">
        <f t="shared" si="0"/>
        <v>1994</v>
      </c>
      <c r="D38" s="327"/>
      <c r="E38" s="327">
        <v>33</v>
      </c>
      <c r="F38" s="327"/>
      <c r="G38" s="327"/>
      <c r="H38" s="331"/>
      <c r="I38" s="328"/>
      <c r="J38" s="321"/>
    </row>
    <row r="39" spans="1:10">
      <c r="A39" s="312"/>
      <c r="B39" s="322">
        <v>25</v>
      </c>
      <c r="C39" s="322">
        <f t="shared" si="0"/>
        <v>1993</v>
      </c>
      <c r="D39" s="329"/>
      <c r="E39" s="329">
        <v>33</v>
      </c>
      <c r="F39" s="329"/>
      <c r="G39" s="329"/>
      <c r="H39" s="323"/>
      <c r="I39" s="330"/>
      <c r="J39" s="321"/>
    </row>
    <row r="40" spans="1:10">
      <c r="A40" s="325"/>
      <c r="B40" s="326">
        <v>26</v>
      </c>
      <c r="C40" s="326">
        <f t="shared" si="0"/>
        <v>1992</v>
      </c>
      <c r="D40" s="327"/>
      <c r="E40" s="327">
        <v>33</v>
      </c>
      <c r="F40" s="327"/>
      <c r="G40" s="327"/>
      <c r="H40" s="331"/>
      <c r="I40" s="328"/>
    </row>
    <row r="41" spans="1:10">
      <c r="A41" s="312"/>
      <c r="B41" s="322">
        <v>27</v>
      </c>
      <c r="C41" s="322">
        <f t="shared" si="0"/>
        <v>1991</v>
      </c>
      <c r="D41" s="329"/>
      <c r="E41" s="329">
        <v>33</v>
      </c>
      <c r="F41" s="329"/>
      <c r="G41" s="329"/>
      <c r="H41" s="323"/>
      <c r="I41" s="330"/>
    </row>
    <row r="42" spans="1:10">
      <c r="A42" s="325"/>
      <c r="B42" s="326">
        <v>28</v>
      </c>
      <c r="C42" s="326">
        <f t="shared" si="0"/>
        <v>1990</v>
      </c>
      <c r="D42" s="327"/>
      <c r="E42" s="327">
        <v>33</v>
      </c>
      <c r="F42" s="327"/>
      <c r="G42" s="327"/>
      <c r="H42" s="331"/>
      <c r="I42" s="328"/>
    </row>
    <row r="43" spans="1:10">
      <c r="A43" s="312"/>
      <c r="B43" s="322">
        <v>29</v>
      </c>
      <c r="C43" s="322">
        <f t="shared" si="0"/>
        <v>1989</v>
      </c>
      <c r="D43" s="329"/>
      <c r="E43" s="329">
        <v>33</v>
      </c>
      <c r="F43" s="329"/>
      <c r="G43" s="329"/>
      <c r="H43" s="323"/>
      <c r="I43" s="330"/>
    </row>
    <row r="44" spans="1:10">
      <c r="A44" s="364"/>
      <c r="B44" s="365">
        <v>30</v>
      </c>
      <c r="C44" s="365">
        <f t="shared" si="0"/>
        <v>1988</v>
      </c>
      <c r="D44" s="366"/>
      <c r="E44" s="366">
        <v>33</v>
      </c>
      <c r="F44" s="366"/>
      <c r="G44" s="366"/>
      <c r="H44" s="367"/>
      <c r="I44" s="368"/>
    </row>
    <row r="45" spans="1:10">
      <c r="D45" s="351"/>
      <c r="E45" s="351"/>
      <c r="F45" s="351"/>
      <c r="G45" s="351"/>
      <c r="I45" s="351"/>
    </row>
    <row r="46" spans="1:10" ht="16.5">
      <c r="A46" s="369">
        <v>1</v>
      </c>
      <c r="B46" s="370" t="s">
        <v>718</v>
      </c>
    </row>
    <row r="47" spans="1:10" ht="16.5">
      <c r="A47" s="369"/>
      <c r="B47" s="370" t="s">
        <v>719</v>
      </c>
    </row>
    <row r="48" spans="1:10" ht="16.5">
      <c r="A48" s="369">
        <v>2</v>
      </c>
      <c r="B48" s="370" t="s">
        <v>711</v>
      </c>
    </row>
    <row r="49" spans="1:9" ht="16.5">
      <c r="A49" s="369">
        <v>3</v>
      </c>
      <c r="B49" s="370" t="s">
        <v>720</v>
      </c>
      <c r="D49" s="351"/>
      <c r="E49" s="351"/>
      <c r="F49" s="351"/>
      <c r="G49" s="351"/>
      <c r="I49" s="351"/>
    </row>
    <row r="50" spans="1:9" ht="16.5">
      <c r="A50" s="369"/>
      <c r="B50" s="370" t="s">
        <v>721</v>
      </c>
      <c r="D50" s="351"/>
      <c r="E50" s="351"/>
      <c r="F50" s="351"/>
      <c r="G50" s="351"/>
      <c r="I50" s="351"/>
    </row>
    <row r="51" spans="1:9" ht="16.5">
      <c r="A51" s="369"/>
      <c r="B51" s="370" t="s">
        <v>722</v>
      </c>
      <c r="D51" s="351"/>
      <c r="E51" s="351"/>
      <c r="F51" s="351"/>
      <c r="G51" s="351"/>
      <c r="I51" s="351"/>
    </row>
    <row r="52" spans="1:9" ht="16.5">
      <c r="A52" s="369">
        <v>4</v>
      </c>
      <c r="B52" s="371" t="s">
        <v>723</v>
      </c>
      <c r="D52" s="351"/>
      <c r="E52" s="351"/>
      <c r="F52" s="351"/>
      <c r="G52" s="351"/>
      <c r="I52" s="351"/>
    </row>
    <row r="53" spans="1:9" ht="16.5">
      <c r="A53" s="372"/>
      <c r="B53" s="371" t="s">
        <v>724</v>
      </c>
      <c r="D53" s="351"/>
      <c r="E53" s="351"/>
      <c r="F53" s="351"/>
      <c r="G53" s="351"/>
      <c r="I53" s="351"/>
    </row>
    <row r="54" spans="1:9" ht="15.75">
      <c r="B54" s="371" t="s">
        <v>725</v>
      </c>
    </row>
    <row r="55" spans="1:9" ht="15.75">
      <c r="B55" s="371" t="s">
        <v>726</v>
      </c>
    </row>
    <row r="56" spans="1:9" ht="16.5">
      <c r="A56" s="369"/>
      <c r="B56" s="371" t="s">
        <v>727</v>
      </c>
    </row>
    <row r="57" spans="1:9" ht="16.5">
      <c r="A57" s="369">
        <v>5</v>
      </c>
      <c r="B57" s="371" t="s">
        <v>728</v>
      </c>
    </row>
    <row r="58" spans="1:9" ht="15.75">
      <c r="B58" s="371" t="s">
        <v>729</v>
      </c>
    </row>
    <row r="59" spans="1:9" ht="15.75">
      <c r="B59" s="371" t="s">
        <v>730</v>
      </c>
    </row>
  </sheetData>
  <mergeCells count="3">
    <mergeCell ref="A3:I3"/>
    <mergeCell ref="A4:I4"/>
    <mergeCell ref="G12:H12"/>
  </mergeCells>
  <printOptions horizontalCentered="1" verticalCentered="1"/>
  <pageMargins left="0.25" right="0.25" top="0.75" bottom="0.75" header="0.3" footer="0.3"/>
  <pageSetup scale="82" orientation="portrait" r:id="rId1"/>
  <headerFooter alignWithMargins="0">
    <oddFooter>&amp;LIdaho Property Valuation Schedules&amp;C22&amp;REFO00210_01-01-2018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4"/>
  <sheetViews>
    <sheetView showGridLines="0" workbookViewId="0">
      <selection activeCell="F7" sqref="F7"/>
    </sheetView>
  </sheetViews>
  <sheetFormatPr defaultRowHeight="12.75"/>
  <cols>
    <col min="1" max="1" width="2.42578125" customWidth="1"/>
    <col min="4" max="4" width="3.5703125" customWidth="1"/>
    <col min="5" max="5" width="14.7109375" customWidth="1"/>
    <col min="9" max="9" width="14.7109375" customWidth="1"/>
  </cols>
  <sheetData>
    <row r="1" spans="1:10" ht="15">
      <c r="A1" s="491" t="s">
        <v>731</v>
      </c>
      <c r="B1" s="491"/>
      <c r="C1" s="491"/>
      <c r="D1" s="491"/>
      <c r="E1" s="491"/>
      <c r="F1" s="491"/>
      <c r="G1" s="491"/>
      <c r="H1" s="491"/>
      <c r="I1" s="491"/>
      <c r="J1" s="491"/>
    </row>
    <row r="2" spans="1:10" ht="20.25">
      <c r="A2" s="492" t="s">
        <v>803</v>
      </c>
      <c r="B2" s="492"/>
      <c r="C2" s="492"/>
      <c r="D2" s="492"/>
      <c r="E2" s="492"/>
      <c r="F2" s="492"/>
      <c r="G2" s="492"/>
      <c r="H2" s="492"/>
      <c r="I2" s="492"/>
      <c r="J2" s="492"/>
    </row>
    <row r="3" spans="1:10">
      <c r="A3" s="374"/>
      <c r="B3" s="374"/>
      <c r="C3" s="374"/>
      <c r="D3" s="374"/>
      <c r="E3" s="374"/>
      <c r="F3" s="374"/>
      <c r="G3" s="374"/>
      <c r="H3" s="374"/>
      <c r="I3" s="374"/>
      <c r="J3" s="374"/>
    </row>
    <row r="4" spans="1:10" ht="15.75">
      <c r="A4" s="374"/>
      <c r="B4" s="375" t="s">
        <v>732</v>
      </c>
      <c r="C4" s="375"/>
      <c r="D4" s="374"/>
      <c r="E4" s="374"/>
      <c r="F4" s="374"/>
      <c r="G4" s="374"/>
      <c r="H4" s="374"/>
      <c r="I4" s="374"/>
      <c r="J4" s="374"/>
    </row>
    <row r="5" spans="1:10" ht="15.75">
      <c r="A5" s="374"/>
      <c r="B5" s="375" t="s">
        <v>733</v>
      </c>
      <c r="C5" s="375"/>
      <c r="D5" s="374"/>
      <c r="E5" s="374"/>
      <c r="F5" s="374"/>
      <c r="G5" s="374"/>
      <c r="H5" s="374"/>
      <c r="I5" s="374"/>
      <c r="J5" s="374"/>
    </row>
    <row r="6" spans="1:10" ht="15.75" customHeight="1">
      <c r="A6" s="374"/>
      <c r="B6" s="375" t="s">
        <v>734</v>
      </c>
      <c r="C6" s="375"/>
      <c r="D6" s="374"/>
      <c r="E6" s="374"/>
      <c r="F6" s="374"/>
      <c r="G6" s="374"/>
      <c r="H6" s="374"/>
      <c r="I6" s="374"/>
      <c r="J6" s="374"/>
    </row>
    <row r="7" spans="1:10" ht="15.75">
      <c r="A7" s="374"/>
      <c r="B7" s="375" t="s">
        <v>735</v>
      </c>
      <c r="C7" s="375"/>
      <c r="D7" s="374"/>
      <c r="E7" s="374"/>
      <c r="F7" s="374"/>
      <c r="G7" s="374"/>
      <c r="H7" s="374"/>
      <c r="I7" s="374"/>
      <c r="J7" s="374"/>
    </row>
    <row r="8" spans="1:10" ht="15.75">
      <c r="A8" s="374"/>
      <c r="B8" s="375" t="s">
        <v>804</v>
      </c>
      <c r="C8" s="375"/>
      <c r="D8" s="374"/>
      <c r="E8" s="374"/>
      <c r="F8" s="374"/>
      <c r="G8" s="374"/>
      <c r="H8" s="374"/>
      <c r="I8" s="374"/>
      <c r="J8" s="374"/>
    </row>
    <row r="9" spans="1:10" ht="15.75">
      <c r="A9" s="374"/>
      <c r="B9" s="374"/>
      <c r="C9" s="375"/>
      <c r="D9" s="374"/>
      <c r="E9" s="374"/>
      <c r="F9" s="374"/>
      <c r="G9" s="374"/>
      <c r="H9" s="374"/>
      <c r="I9" s="374"/>
      <c r="J9" s="374"/>
    </row>
    <row r="10" spans="1:10" ht="8.25" customHeight="1">
      <c r="A10" s="374"/>
      <c r="B10" s="375"/>
      <c r="C10" s="375"/>
      <c r="D10" s="374"/>
      <c r="E10" s="374"/>
      <c r="F10" s="374"/>
      <c r="G10" s="374"/>
      <c r="H10" s="374"/>
      <c r="I10" s="374"/>
      <c r="J10" s="374"/>
    </row>
    <row r="11" spans="1:10" ht="15.75">
      <c r="A11" s="376"/>
      <c r="B11" s="377" t="s">
        <v>736</v>
      </c>
      <c r="C11" s="378"/>
      <c r="D11" s="379"/>
      <c r="E11" s="379"/>
      <c r="F11" s="379"/>
      <c r="G11" s="379"/>
      <c r="H11" s="379"/>
      <c r="I11" s="379"/>
      <c r="J11" s="380"/>
    </row>
    <row r="12" spans="1:10" ht="15.75">
      <c r="A12" s="381"/>
      <c r="B12" s="375" t="s">
        <v>737</v>
      </c>
      <c r="C12" s="375"/>
      <c r="D12" s="374"/>
      <c r="E12" s="374"/>
      <c r="F12" s="374"/>
      <c r="G12" s="374"/>
      <c r="H12" s="374"/>
      <c r="I12" s="374"/>
      <c r="J12" s="382"/>
    </row>
    <row r="13" spans="1:10" ht="15.75">
      <c r="A13" s="381"/>
      <c r="B13" s="374"/>
      <c r="C13" s="375" t="s">
        <v>738</v>
      </c>
      <c r="D13" s="374"/>
      <c r="E13" s="374"/>
      <c r="F13" s="374"/>
      <c r="G13" s="374"/>
      <c r="H13" s="374"/>
      <c r="I13" s="374"/>
      <c r="J13" s="382"/>
    </row>
    <row r="14" spans="1:10" ht="15.75">
      <c r="A14" s="381"/>
      <c r="B14" s="374"/>
      <c r="C14" s="374"/>
      <c r="D14" s="374"/>
      <c r="E14" s="374"/>
      <c r="F14" s="374"/>
      <c r="G14" s="375"/>
      <c r="H14" s="374"/>
      <c r="I14" s="374"/>
      <c r="J14" s="382"/>
    </row>
    <row r="15" spans="1:10" ht="6.75" customHeight="1">
      <c r="A15" s="381"/>
      <c r="B15" s="374"/>
      <c r="C15" s="375"/>
      <c r="D15" s="374"/>
      <c r="E15" s="374"/>
      <c r="F15" s="374"/>
      <c r="G15" s="374"/>
      <c r="H15" s="374"/>
      <c r="I15" s="374"/>
      <c r="J15" s="382"/>
    </row>
    <row r="16" spans="1:10" ht="15.75">
      <c r="A16" s="381"/>
      <c r="B16" s="374"/>
      <c r="C16" s="375" t="s">
        <v>805</v>
      </c>
      <c r="D16" s="374"/>
      <c r="E16" s="374"/>
      <c r="F16" s="374"/>
      <c r="G16" s="374"/>
      <c r="H16" s="374"/>
      <c r="I16" s="374"/>
      <c r="J16" s="382"/>
    </row>
    <row r="17" spans="1:10" ht="15.75">
      <c r="A17" s="381"/>
      <c r="B17" s="374"/>
      <c r="C17" s="375"/>
      <c r="D17" s="374"/>
      <c r="E17" s="374"/>
      <c r="F17" s="374"/>
      <c r="G17" s="374"/>
      <c r="H17" s="374"/>
      <c r="I17" s="374"/>
      <c r="J17" s="382"/>
    </row>
    <row r="18" spans="1:10" ht="15.75">
      <c r="A18" s="381"/>
      <c r="B18" s="374"/>
      <c r="C18" s="375" t="s">
        <v>806</v>
      </c>
      <c r="D18" s="374"/>
      <c r="E18" s="374"/>
      <c r="F18" s="374"/>
      <c r="G18" s="374"/>
      <c r="H18" s="374"/>
      <c r="I18" s="374"/>
      <c r="J18" s="382"/>
    </row>
    <row r="19" spans="1:10" ht="9.75" customHeight="1">
      <c r="A19" s="381"/>
      <c r="B19" s="375"/>
      <c r="C19" s="375"/>
      <c r="D19" s="374"/>
      <c r="E19" s="374"/>
      <c r="F19" s="374"/>
      <c r="G19" s="374"/>
      <c r="H19" s="374"/>
      <c r="I19" s="374"/>
      <c r="J19" s="382"/>
    </row>
    <row r="20" spans="1:10" ht="15.75">
      <c r="A20" s="381"/>
      <c r="B20" s="375" t="s">
        <v>739</v>
      </c>
      <c r="C20" s="375"/>
      <c r="D20" s="374"/>
      <c r="E20" s="374"/>
      <c r="F20" s="374"/>
      <c r="G20" s="374"/>
      <c r="H20" s="374"/>
      <c r="I20" s="374"/>
      <c r="J20" s="382"/>
    </row>
    <row r="21" spans="1:10" ht="15.75">
      <c r="A21" s="381"/>
      <c r="B21" s="374"/>
      <c r="C21" s="375" t="s">
        <v>740</v>
      </c>
      <c r="D21" s="374"/>
      <c r="E21" s="374"/>
      <c r="F21" s="374"/>
      <c r="G21" s="374"/>
      <c r="H21" s="374"/>
      <c r="I21" s="374"/>
      <c r="J21" s="382"/>
    </row>
    <row r="22" spans="1:10" ht="15.75">
      <c r="A22" s="381"/>
      <c r="B22" s="374"/>
      <c r="C22" s="375"/>
      <c r="D22" s="374"/>
      <c r="E22" s="374"/>
      <c r="F22" s="374"/>
      <c r="G22" s="374"/>
      <c r="H22" s="374"/>
      <c r="I22" s="374"/>
      <c r="J22" s="382"/>
    </row>
    <row r="23" spans="1:10" ht="6.75" customHeight="1">
      <c r="A23" s="381"/>
      <c r="B23" s="374"/>
      <c r="C23" s="375"/>
      <c r="D23" s="374"/>
      <c r="E23" s="374"/>
      <c r="F23" s="374"/>
      <c r="G23" s="374"/>
      <c r="H23" s="374"/>
      <c r="I23" s="374"/>
      <c r="J23" s="382"/>
    </row>
    <row r="24" spans="1:10" ht="15.75">
      <c r="A24" s="381"/>
      <c r="B24" s="374"/>
      <c r="C24" s="375" t="s">
        <v>807</v>
      </c>
      <c r="D24" s="374"/>
      <c r="E24" s="374"/>
      <c r="F24" s="374"/>
      <c r="G24" s="374"/>
      <c r="H24" s="374"/>
      <c r="I24" s="374"/>
      <c r="J24" s="382"/>
    </row>
    <row r="25" spans="1:10" ht="15.75">
      <c r="A25" s="381"/>
      <c r="B25" s="374"/>
      <c r="C25" s="375"/>
      <c r="D25" s="374"/>
      <c r="E25" s="374"/>
      <c r="F25" s="374"/>
      <c r="G25" s="374"/>
      <c r="H25" s="374"/>
      <c r="I25" s="374"/>
      <c r="J25" s="382"/>
    </row>
    <row r="26" spans="1:10" ht="15.75">
      <c r="A26" s="381"/>
      <c r="B26" s="374"/>
      <c r="C26" s="375" t="s">
        <v>808</v>
      </c>
      <c r="D26" s="374"/>
      <c r="E26" s="374"/>
      <c r="F26" s="374"/>
      <c r="G26" s="374"/>
      <c r="H26" s="374"/>
      <c r="I26" s="374"/>
      <c r="J26" s="382"/>
    </row>
    <row r="27" spans="1:10" ht="10.5" customHeight="1">
      <c r="A27" s="381"/>
      <c r="B27" s="375"/>
      <c r="C27" s="375"/>
      <c r="D27" s="374"/>
      <c r="E27" s="374"/>
      <c r="F27" s="374"/>
      <c r="G27" s="374"/>
      <c r="H27" s="374"/>
      <c r="I27" s="374"/>
      <c r="J27" s="382"/>
    </row>
    <row r="28" spans="1:10" ht="15.75">
      <c r="A28" s="381"/>
      <c r="B28" s="375"/>
      <c r="C28" s="383" t="s">
        <v>741</v>
      </c>
      <c r="D28" s="374"/>
      <c r="E28" s="374"/>
      <c r="F28" s="374"/>
      <c r="G28" s="374"/>
      <c r="H28" s="374"/>
      <c r="I28" s="374"/>
      <c r="J28" s="382"/>
    </row>
    <row r="29" spans="1:10" ht="19.5" customHeight="1">
      <c r="A29" s="381"/>
      <c r="B29" s="374"/>
      <c r="C29" s="374" t="s">
        <v>742</v>
      </c>
      <c r="D29" s="384"/>
      <c r="E29" s="385"/>
      <c r="F29" s="385"/>
      <c r="G29" s="385"/>
      <c r="H29" s="384" t="s">
        <v>743</v>
      </c>
      <c r="I29" s="385"/>
      <c r="J29" s="382"/>
    </row>
    <row r="30" spans="1:10" ht="19.5" customHeight="1">
      <c r="A30" s="381"/>
      <c r="B30" s="374"/>
      <c r="C30" s="374" t="s">
        <v>744</v>
      </c>
      <c r="D30" s="374"/>
      <c r="E30" s="385"/>
      <c r="F30" s="385"/>
      <c r="G30" s="385"/>
      <c r="H30" s="385"/>
      <c r="I30" s="385"/>
      <c r="J30" s="382"/>
    </row>
    <row r="31" spans="1:10" ht="19.5" customHeight="1">
      <c r="A31" s="381"/>
      <c r="B31" s="374"/>
      <c r="C31" s="374" t="s">
        <v>745</v>
      </c>
      <c r="D31" s="374"/>
      <c r="E31" s="385"/>
      <c r="F31" s="385"/>
      <c r="G31" s="385"/>
      <c r="H31" s="385"/>
      <c r="I31" s="385"/>
      <c r="J31" s="382"/>
    </row>
    <row r="32" spans="1:10" ht="18" customHeight="1">
      <c r="A32" s="386"/>
      <c r="B32" s="387"/>
      <c r="C32" s="385"/>
      <c r="D32" s="385"/>
      <c r="E32" s="385"/>
      <c r="F32" s="385"/>
      <c r="G32" s="385"/>
      <c r="H32" s="385"/>
      <c r="I32" s="385"/>
      <c r="J32" s="388"/>
    </row>
    <row r="33" spans="1:10">
      <c r="A33" s="374"/>
      <c r="B33" s="374"/>
      <c r="C33" s="374"/>
      <c r="D33" s="374"/>
      <c r="E33" s="374"/>
      <c r="F33" s="374"/>
      <c r="G33" s="374"/>
      <c r="H33" s="374"/>
      <c r="I33" s="374"/>
      <c r="J33" s="374"/>
    </row>
    <row r="34" spans="1:10">
      <c r="A34" s="389"/>
      <c r="B34" s="390" t="s">
        <v>746</v>
      </c>
      <c r="C34" s="390"/>
      <c r="D34" s="390"/>
      <c r="E34" s="390"/>
      <c r="F34" s="390"/>
      <c r="G34" s="390"/>
      <c r="H34" s="390"/>
      <c r="I34" s="391"/>
      <c r="J34" s="392"/>
    </row>
    <row r="35" spans="1:10">
      <c r="A35" s="393" t="s">
        <v>747</v>
      </c>
      <c r="B35" s="394"/>
      <c r="C35" s="394"/>
      <c r="D35" s="394"/>
      <c r="E35" s="394"/>
      <c r="F35" s="395"/>
      <c r="G35" s="396" t="s">
        <v>748</v>
      </c>
      <c r="H35" s="395"/>
      <c r="I35" s="395"/>
      <c r="J35" s="397"/>
    </row>
    <row r="36" spans="1:10">
      <c r="A36" s="393"/>
      <c r="B36" s="394"/>
      <c r="C36" s="394"/>
      <c r="D36" s="394"/>
      <c r="E36" s="394"/>
      <c r="F36" s="394"/>
      <c r="G36" s="396"/>
      <c r="H36" s="394"/>
      <c r="I36" s="394"/>
      <c r="J36" s="397"/>
    </row>
    <row r="37" spans="1:10">
      <c r="A37" s="393" t="s">
        <v>749</v>
      </c>
      <c r="B37" s="394"/>
      <c r="C37" s="394"/>
      <c r="D37" s="394"/>
      <c r="E37" s="394"/>
      <c r="F37" s="395"/>
      <c r="G37" s="396" t="s">
        <v>748</v>
      </c>
      <c r="H37" s="395"/>
      <c r="I37" s="395"/>
      <c r="J37" s="397"/>
    </row>
    <row r="38" spans="1:10">
      <c r="A38" s="393"/>
      <c r="B38" s="394"/>
      <c r="C38" s="394"/>
      <c r="D38" s="394"/>
      <c r="E38" s="394"/>
      <c r="F38" s="394"/>
      <c r="G38" s="396"/>
      <c r="H38" s="394"/>
      <c r="I38" s="394"/>
      <c r="J38" s="397"/>
    </row>
    <row r="39" spans="1:10">
      <c r="A39" s="393" t="s">
        <v>750</v>
      </c>
      <c r="B39" s="394"/>
      <c r="C39" s="394"/>
      <c r="D39" s="394"/>
      <c r="E39" s="394"/>
      <c r="F39" s="395"/>
      <c r="G39" s="396" t="s">
        <v>748</v>
      </c>
      <c r="H39" s="395"/>
      <c r="I39" s="395"/>
      <c r="J39" s="397"/>
    </row>
    <row r="40" spans="1:10">
      <c r="A40" s="393"/>
      <c r="B40" s="394"/>
      <c r="C40" s="394"/>
      <c r="D40" s="394"/>
      <c r="E40" s="394"/>
      <c r="F40" s="394"/>
      <c r="G40" s="396"/>
      <c r="H40" s="394"/>
      <c r="I40" s="394"/>
      <c r="J40" s="397"/>
    </row>
    <row r="41" spans="1:10">
      <c r="A41" s="393" t="s">
        <v>751</v>
      </c>
      <c r="B41" s="394"/>
      <c r="C41" s="394"/>
      <c r="D41" s="394"/>
      <c r="E41" s="394"/>
      <c r="F41" s="395"/>
      <c r="G41" s="396" t="s">
        <v>748</v>
      </c>
      <c r="H41" s="395"/>
      <c r="I41" s="395"/>
      <c r="J41" s="397"/>
    </row>
    <row r="42" spans="1:10">
      <c r="A42" s="398"/>
      <c r="B42" s="394"/>
      <c r="C42" s="394"/>
      <c r="D42" s="394"/>
      <c r="E42" s="394"/>
      <c r="F42" s="394"/>
      <c r="G42" s="394"/>
      <c r="H42" s="394"/>
      <c r="I42" s="394"/>
      <c r="J42" s="397"/>
    </row>
    <row r="43" spans="1:10" ht="13.5" thickBot="1">
      <c r="A43" s="398"/>
      <c r="B43" s="399"/>
      <c r="C43" s="396" t="s">
        <v>752</v>
      </c>
      <c r="D43" s="399"/>
      <c r="E43" s="399"/>
      <c r="F43" s="394"/>
      <c r="G43" s="400" t="s">
        <v>753</v>
      </c>
      <c r="H43" s="401"/>
      <c r="I43" s="401"/>
      <c r="J43" s="397"/>
    </row>
    <row r="44" spans="1:10" ht="13.5" thickTop="1">
      <c r="A44" s="402"/>
      <c r="B44" s="403"/>
      <c r="C44" s="403"/>
      <c r="D44" s="403"/>
      <c r="E44" s="403"/>
      <c r="F44" s="403"/>
      <c r="G44" s="403"/>
      <c r="H44" s="403"/>
      <c r="I44" s="403"/>
      <c r="J44" s="388"/>
    </row>
  </sheetData>
  <mergeCells count="2">
    <mergeCell ref="A1:J1"/>
    <mergeCell ref="A2:J2"/>
  </mergeCells>
  <printOptions horizontalCentered="1" verticalCentered="1"/>
  <pageMargins left="0.5" right="0.5" top="0.5" bottom="0.5" header="0.5" footer="0.5"/>
  <pageSetup orientation="portrait" r:id="rId1"/>
  <headerFooter alignWithMargins="0">
    <oddFooter>&amp;R&amp;"Arial,Regular"EFO00210_01-01-2018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pageSetUpPr fitToPage="1"/>
  </sheetPr>
  <dimension ref="A1:K45"/>
  <sheetViews>
    <sheetView showGridLines="0" workbookViewId="0"/>
  </sheetViews>
  <sheetFormatPr defaultColWidth="8.7109375" defaultRowHeight="12.75"/>
  <cols>
    <col min="1" max="1" width="9" style="43" customWidth="1"/>
    <col min="2" max="2" width="6.5703125" style="43" customWidth="1"/>
    <col min="3" max="3" width="2.7109375" style="43" customWidth="1"/>
    <col min="4" max="4" width="17.7109375" style="43" customWidth="1"/>
    <col min="5" max="9" width="9" style="43" customWidth="1"/>
    <col min="10" max="16384" width="8.7109375" style="43"/>
  </cols>
  <sheetData>
    <row r="1" spans="1:9" s="442" customFormat="1" ht="20.25">
      <c r="A1" s="445" t="s">
        <v>779</v>
      </c>
      <c r="B1" s="444"/>
      <c r="C1" s="444"/>
      <c r="D1" s="444"/>
      <c r="E1" s="443"/>
      <c r="F1" s="443"/>
      <c r="G1" s="443"/>
      <c r="H1" s="443"/>
      <c r="I1" s="443"/>
    </row>
    <row r="2" spans="1:9" s="442" customFormat="1" ht="20.25">
      <c r="A2" s="444" t="s">
        <v>809</v>
      </c>
      <c r="B2" s="443"/>
      <c r="C2" s="443"/>
      <c r="D2" s="443"/>
      <c r="E2" s="443"/>
      <c r="F2" s="443"/>
      <c r="G2" s="443"/>
      <c r="H2" s="443"/>
      <c r="I2" s="443"/>
    </row>
    <row r="4" spans="1:9" s="1" customFormat="1" ht="14.25">
      <c r="A4" s="440" t="s">
        <v>778</v>
      </c>
      <c r="B4" s="439"/>
      <c r="C4" s="439"/>
      <c r="D4" s="439"/>
      <c r="E4" s="439"/>
      <c r="F4" s="439"/>
      <c r="G4" s="439"/>
      <c r="H4" s="439"/>
      <c r="I4" s="439"/>
    </row>
    <row r="5" spans="1:9" s="1" customFormat="1" ht="14.25">
      <c r="A5" s="440" t="s">
        <v>777</v>
      </c>
      <c r="B5" s="439"/>
      <c r="C5" s="439"/>
      <c r="D5" s="439"/>
      <c r="E5" s="439"/>
      <c r="F5" s="439"/>
      <c r="G5" s="439"/>
      <c r="H5" s="439"/>
      <c r="I5" s="439"/>
    </row>
    <row r="6" spans="1:9" s="1" customFormat="1" ht="14.25">
      <c r="A6" s="441" t="s">
        <v>309</v>
      </c>
      <c r="B6" s="439"/>
      <c r="C6" s="439"/>
      <c r="D6" s="439"/>
      <c r="E6" s="439"/>
      <c r="F6" s="439"/>
      <c r="G6" s="439"/>
      <c r="H6" s="439"/>
      <c r="I6" s="439"/>
    </row>
    <row r="7" spans="1:9" s="1" customFormat="1" ht="14.25">
      <c r="A7" s="439"/>
      <c r="B7" s="439"/>
      <c r="C7" s="439"/>
      <c r="D7" s="439"/>
      <c r="E7" s="439"/>
      <c r="F7" s="439"/>
      <c r="G7" s="439"/>
      <c r="H7" s="439"/>
      <c r="I7" s="439"/>
    </row>
    <row r="8" spans="1:9" s="1" customFormat="1" ht="14.25">
      <c r="A8" s="440" t="s">
        <v>776</v>
      </c>
      <c r="B8" s="439"/>
      <c r="C8" s="439"/>
      <c r="D8" s="439"/>
      <c r="E8" s="439"/>
      <c r="F8" s="439"/>
      <c r="G8" s="439"/>
      <c r="H8" s="439"/>
      <c r="I8" s="439"/>
    </row>
    <row r="9" spans="1:9" s="1" customFormat="1" ht="14.25">
      <c r="A9" s="440" t="s">
        <v>775</v>
      </c>
      <c r="B9" s="439"/>
      <c r="C9" s="439"/>
      <c r="D9" s="439"/>
      <c r="E9" s="439"/>
      <c r="F9" s="439"/>
      <c r="G9" s="439"/>
      <c r="H9" s="439"/>
      <c r="I9" s="439"/>
    </row>
    <row r="10" spans="1:9" s="1" customFormat="1" ht="14.25">
      <c r="A10" s="440" t="s">
        <v>810</v>
      </c>
      <c r="B10" s="439"/>
      <c r="C10" s="439"/>
      <c r="D10" s="439"/>
      <c r="E10" s="439"/>
      <c r="F10" s="439"/>
      <c r="G10" s="439"/>
      <c r="H10" s="439"/>
      <c r="I10" s="439"/>
    </row>
    <row r="13" spans="1:9">
      <c r="A13" s="438" t="s">
        <v>774</v>
      </c>
      <c r="B13" s="437"/>
      <c r="C13" s="437"/>
      <c r="D13" s="437"/>
      <c r="E13" s="437"/>
      <c r="F13" s="437"/>
      <c r="G13" s="437"/>
      <c r="H13" s="437"/>
      <c r="I13" s="436"/>
    </row>
    <row r="14" spans="1:9">
      <c r="A14" s="426"/>
      <c r="B14" s="430" t="s">
        <v>773</v>
      </c>
      <c r="C14" s="432"/>
      <c r="D14" s="432"/>
      <c r="E14" s="432"/>
      <c r="F14" s="432"/>
      <c r="G14" s="435"/>
      <c r="H14" s="434"/>
      <c r="I14" s="431" t="s">
        <v>767</v>
      </c>
    </row>
    <row r="15" spans="1:9">
      <c r="A15" s="426"/>
      <c r="B15" s="432"/>
      <c r="C15" s="432"/>
      <c r="D15" s="432"/>
      <c r="E15" s="432"/>
      <c r="F15" s="432"/>
      <c r="G15" s="432"/>
      <c r="H15" s="432"/>
      <c r="I15" s="431"/>
    </row>
    <row r="16" spans="1:9">
      <c r="A16" s="426"/>
      <c r="B16" s="430" t="s">
        <v>772</v>
      </c>
      <c r="C16" s="432"/>
      <c r="D16" s="430"/>
      <c r="E16" s="432"/>
      <c r="F16" s="432"/>
      <c r="G16" s="435"/>
      <c r="H16" s="434"/>
      <c r="I16" s="431" t="s">
        <v>767</v>
      </c>
    </row>
    <row r="17" spans="1:9">
      <c r="A17" s="426"/>
      <c r="B17" s="430" t="s">
        <v>771</v>
      </c>
      <c r="C17" s="432"/>
      <c r="D17" s="432"/>
      <c r="E17" s="432"/>
      <c r="F17" s="432"/>
      <c r="G17" s="432"/>
      <c r="H17" s="432"/>
      <c r="I17" s="431"/>
    </row>
    <row r="18" spans="1:9">
      <c r="A18" s="426"/>
      <c r="B18" s="432"/>
      <c r="C18" s="432"/>
      <c r="D18" s="432"/>
      <c r="E18" s="432"/>
      <c r="F18" s="432"/>
      <c r="G18" s="432"/>
      <c r="H18" s="432"/>
      <c r="I18" s="431"/>
    </row>
    <row r="19" spans="1:9">
      <c r="A19" s="426"/>
      <c r="B19" s="430" t="s">
        <v>770</v>
      </c>
      <c r="C19" s="432"/>
      <c r="D19" s="432"/>
      <c r="E19" s="432"/>
      <c r="F19" s="432"/>
      <c r="G19" s="435"/>
      <c r="H19" s="434"/>
      <c r="I19" s="431" t="s">
        <v>767</v>
      </c>
    </row>
    <row r="20" spans="1:9">
      <c r="A20" s="426"/>
      <c r="B20" s="430" t="s">
        <v>769</v>
      </c>
      <c r="C20" s="432"/>
      <c r="D20" s="432"/>
      <c r="E20" s="432"/>
      <c r="F20" s="432"/>
      <c r="G20" s="432"/>
      <c r="H20" s="432"/>
      <c r="I20" s="431"/>
    </row>
    <row r="21" spans="1:9">
      <c r="A21" s="426"/>
      <c r="B21" s="432"/>
      <c r="C21" s="432"/>
      <c r="D21" s="432"/>
      <c r="E21" s="432"/>
      <c r="F21" s="432"/>
      <c r="G21" s="432"/>
      <c r="H21" s="432"/>
      <c r="I21" s="431"/>
    </row>
    <row r="22" spans="1:9">
      <c r="A22" s="426"/>
      <c r="B22" s="430" t="s">
        <v>768</v>
      </c>
      <c r="C22" s="432"/>
      <c r="D22" s="432"/>
      <c r="E22" s="432"/>
      <c r="F22" s="432"/>
      <c r="G22" s="433"/>
      <c r="H22" s="433"/>
      <c r="I22" s="431" t="s">
        <v>767</v>
      </c>
    </row>
    <row r="23" spans="1:9">
      <c r="A23" s="426"/>
      <c r="B23" s="430" t="s">
        <v>766</v>
      </c>
      <c r="C23" s="432"/>
      <c r="D23" s="432"/>
      <c r="E23" s="432"/>
      <c r="F23" s="432"/>
      <c r="G23" s="432"/>
      <c r="H23" s="432"/>
      <c r="I23" s="431"/>
    </row>
    <row r="24" spans="1:9">
      <c r="A24" s="426"/>
      <c r="B24" s="432"/>
      <c r="C24" s="432"/>
      <c r="D24" s="432"/>
      <c r="E24" s="432"/>
      <c r="F24" s="432"/>
      <c r="G24" s="432"/>
      <c r="H24" s="432"/>
      <c r="I24" s="431"/>
    </row>
    <row r="25" spans="1:9">
      <c r="A25" s="426"/>
      <c r="B25" s="430" t="s">
        <v>765</v>
      </c>
      <c r="C25" s="430" t="s">
        <v>764</v>
      </c>
      <c r="D25" s="432"/>
      <c r="E25" s="432"/>
      <c r="F25" s="432"/>
      <c r="G25" s="432"/>
      <c r="H25" s="432"/>
      <c r="I25" s="431"/>
    </row>
    <row r="26" spans="1:9">
      <c r="A26" s="426"/>
      <c r="C26" s="430" t="s">
        <v>763</v>
      </c>
      <c r="D26" s="432"/>
      <c r="E26" s="432"/>
      <c r="F26" s="432"/>
      <c r="G26" s="432"/>
      <c r="H26" s="432"/>
      <c r="I26" s="431"/>
    </row>
    <row r="27" spans="1:9">
      <c r="A27" s="426"/>
      <c r="C27" s="432" t="s">
        <v>762</v>
      </c>
      <c r="D27" s="432"/>
      <c r="E27" s="432"/>
      <c r="F27" s="432"/>
      <c r="G27" s="432"/>
      <c r="H27" s="432"/>
      <c r="I27" s="431"/>
    </row>
    <row r="28" spans="1:9">
      <c r="A28" s="426"/>
      <c r="C28" s="432"/>
      <c r="D28" s="432"/>
      <c r="E28" s="432"/>
      <c r="F28" s="432"/>
      <c r="G28" s="432"/>
      <c r="H28" s="432"/>
      <c r="I28" s="431"/>
    </row>
    <row r="29" spans="1:9">
      <c r="A29" s="426"/>
      <c r="B29" s="430" t="s">
        <v>761</v>
      </c>
      <c r="C29" s="429"/>
      <c r="D29" s="429"/>
      <c r="E29" s="429"/>
      <c r="F29" s="429"/>
      <c r="G29" s="429"/>
      <c r="H29" s="429"/>
      <c r="I29" s="428"/>
    </row>
    <row r="30" spans="1:9">
      <c r="A30" s="426"/>
      <c r="B30" s="427"/>
      <c r="C30" s="427"/>
      <c r="D30" s="427"/>
      <c r="E30" s="427"/>
      <c r="F30" s="427"/>
      <c r="G30" s="427"/>
      <c r="H30" s="427"/>
      <c r="I30" s="422"/>
    </row>
    <row r="31" spans="1:9">
      <c r="A31" s="426"/>
      <c r="B31" s="425" t="s">
        <v>760</v>
      </c>
      <c r="C31" s="424"/>
      <c r="D31" s="420"/>
      <c r="E31" s="420"/>
      <c r="F31" s="420"/>
      <c r="G31" s="420"/>
      <c r="H31" s="420"/>
      <c r="I31" s="422"/>
    </row>
    <row r="32" spans="1:9">
      <c r="A32" s="426"/>
      <c r="B32" s="427"/>
      <c r="C32" s="427"/>
      <c r="D32" s="427"/>
      <c r="E32" s="427"/>
      <c r="F32" s="427"/>
      <c r="G32" s="427"/>
      <c r="H32" s="427"/>
      <c r="I32" s="422"/>
    </row>
    <row r="33" spans="1:11">
      <c r="A33" s="426"/>
      <c r="B33" s="425" t="s">
        <v>759</v>
      </c>
      <c r="C33" s="424"/>
      <c r="D33" s="420"/>
      <c r="E33" s="420"/>
      <c r="F33" s="420"/>
      <c r="G33" s="423" t="s">
        <v>758</v>
      </c>
      <c r="H33" s="420"/>
      <c r="I33" s="422"/>
    </row>
    <row r="34" spans="1:11">
      <c r="A34" s="421"/>
      <c r="B34" s="420"/>
      <c r="C34" s="420"/>
      <c r="D34" s="420"/>
      <c r="E34" s="420"/>
      <c r="F34" s="420"/>
      <c r="G34" s="420"/>
      <c r="H34" s="420"/>
      <c r="I34" s="419"/>
    </row>
    <row r="35" spans="1:11">
      <c r="K35" s="418"/>
    </row>
    <row r="36" spans="1:11">
      <c r="A36" s="417"/>
      <c r="B36" s="416" t="s">
        <v>746</v>
      </c>
      <c r="C36" s="416"/>
      <c r="D36" s="416"/>
      <c r="E36" s="416"/>
      <c r="F36" s="416"/>
      <c r="G36" s="416"/>
      <c r="H36" s="416"/>
      <c r="I36" s="415"/>
    </row>
    <row r="37" spans="1:11">
      <c r="A37" s="412"/>
      <c r="B37" s="410"/>
      <c r="C37" s="410"/>
      <c r="D37" s="410"/>
      <c r="E37" s="410"/>
      <c r="F37" s="410"/>
      <c r="G37" s="410"/>
      <c r="H37" s="410"/>
      <c r="I37" s="413"/>
    </row>
    <row r="38" spans="1:11">
      <c r="A38" s="414" t="s">
        <v>757</v>
      </c>
      <c r="B38" s="410"/>
      <c r="C38" s="410"/>
      <c r="D38" s="410"/>
      <c r="E38" s="410"/>
      <c r="F38" s="405"/>
      <c r="G38" s="411" t="s">
        <v>748</v>
      </c>
      <c r="H38" s="405"/>
      <c r="I38" s="404"/>
    </row>
    <row r="39" spans="1:11">
      <c r="A39" s="412"/>
      <c r="B39" s="410"/>
      <c r="C39" s="410"/>
      <c r="D39" s="410"/>
      <c r="E39" s="410"/>
      <c r="F39" s="410"/>
      <c r="G39" s="410"/>
      <c r="H39" s="410"/>
      <c r="I39" s="413"/>
    </row>
    <row r="40" spans="1:11">
      <c r="A40" s="414" t="s">
        <v>756</v>
      </c>
      <c r="B40" s="410"/>
      <c r="C40" s="410"/>
      <c r="D40" s="410"/>
      <c r="E40" s="410"/>
      <c r="F40" s="405"/>
      <c r="G40" s="411" t="s">
        <v>748</v>
      </c>
      <c r="H40" s="405"/>
      <c r="I40" s="404"/>
    </row>
    <row r="41" spans="1:11">
      <c r="A41" s="412"/>
      <c r="B41" s="410"/>
      <c r="C41" s="410"/>
      <c r="D41" s="410"/>
      <c r="E41" s="410"/>
      <c r="F41" s="410"/>
      <c r="G41" s="410"/>
      <c r="H41" s="410"/>
      <c r="I41" s="413"/>
    </row>
    <row r="42" spans="1:11">
      <c r="A42" s="414" t="s">
        <v>755</v>
      </c>
      <c r="B42" s="410"/>
      <c r="C42" s="410"/>
      <c r="D42" s="410"/>
      <c r="E42" s="410"/>
      <c r="F42" s="405"/>
      <c r="G42" s="411" t="s">
        <v>748</v>
      </c>
      <c r="H42" s="405"/>
      <c r="I42" s="404"/>
    </row>
    <row r="43" spans="1:11">
      <c r="A43" s="412"/>
      <c r="B43" s="410"/>
      <c r="C43" s="410"/>
      <c r="D43" s="410"/>
      <c r="E43" s="410"/>
      <c r="F43" s="410"/>
      <c r="G43" s="410"/>
      <c r="H43" s="410"/>
      <c r="I43" s="413"/>
    </row>
    <row r="44" spans="1:11" ht="13.5" thickBot="1">
      <c r="A44" s="412"/>
      <c r="C44" s="410"/>
      <c r="D44" s="410"/>
      <c r="E44" s="411" t="s">
        <v>754</v>
      </c>
      <c r="F44" s="410"/>
      <c r="G44" s="409" t="s">
        <v>753</v>
      </c>
      <c r="H44" s="408"/>
      <c r="I44" s="407"/>
    </row>
    <row r="45" spans="1:11" ht="13.5" thickTop="1">
      <c r="A45" s="406"/>
      <c r="B45" s="405"/>
      <c r="C45" s="405"/>
      <c r="D45" s="405"/>
      <c r="E45" s="405"/>
      <c r="F45" s="405"/>
      <c r="G45" s="405"/>
      <c r="H45" s="405"/>
      <c r="I45" s="404"/>
    </row>
  </sheetData>
  <printOptions horizontalCentered="1" verticalCentered="1" gridLinesSet="0"/>
  <pageMargins left="0.5" right="0.5" top="0.5" bottom="0.5" header="0.5" footer="0.5"/>
  <pageSetup orientation="portrait" r:id="rId1"/>
  <headerFooter alignWithMargins="0">
    <oddFooter>&amp;R&amp;"Arial,Regular"EFO00210_01-01-2018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678"/>
  <sheetViews>
    <sheetView zoomScaleNormal="100" zoomScaleSheetLayoutView="100" workbookViewId="0">
      <selection activeCell="B4" sqref="B4"/>
    </sheetView>
  </sheetViews>
  <sheetFormatPr defaultRowHeight="12.75"/>
  <cols>
    <col min="1" max="1" width="11.28515625" style="19" customWidth="1"/>
    <col min="2" max="2" width="12.7109375" style="19" customWidth="1"/>
    <col min="3" max="3" width="45.7109375" style="19" customWidth="1"/>
    <col min="4" max="4" width="3.7109375" style="19" customWidth="1"/>
    <col min="5" max="5" width="24.28515625" style="19" customWidth="1"/>
    <col min="6" max="16384" width="9.140625" style="19"/>
  </cols>
  <sheetData>
    <row r="1" spans="1:13" ht="18.75">
      <c r="A1" s="17" t="s">
        <v>786</v>
      </c>
      <c r="B1" s="18"/>
      <c r="C1" s="18"/>
      <c r="D1" s="18"/>
      <c r="E1" s="18"/>
    </row>
    <row r="2" spans="1:13" ht="18.75">
      <c r="A2" s="17" t="s">
        <v>787</v>
      </c>
      <c r="B2" s="18"/>
      <c r="C2" s="18"/>
      <c r="D2" s="18"/>
      <c r="E2" s="18"/>
    </row>
    <row r="3" spans="1:13">
      <c r="A3" s="20"/>
      <c r="B3" s="20"/>
      <c r="C3" s="20"/>
      <c r="D3" s="20"/>
      <c r="E3" s="20"/>
      <c r="F3" s="25"/>
    </row>
    <row r="4" spans="1:13" ht="15.75">
      <c r="A4" s="21"/>
      <c r="B4" s="21" t="s">
        <v>13</v>
      </c>
      <c r="C4" s="21"/>
      <c r="D4" s="22" t="s">
        <v>14</v>
      </c>
      <c r="E4" s="22" t="s">
        <v>15</v>
      </c>
    </row>
    <row r="5" spans="1:13" s="56" customFormat="1" ht="15.75">
      <c r="A5" s="23"/>
      <c r="B5" s="23"/>
      <c r="C5" s="19"/>
      <c r="D5" s="23"/>
      <c r="E5" s="55" t="s">
        <v>16</v>
      </c>
      <c r="F5" s="72"/>
    </row>
    <row r="6" spans="1:13" ht="18">
      <c r="B6" s="24"/>
      <c r="C6" s="37" t="s">
        <v>17</v>
      </c>
      <c r="D6" s="57"/>
      <c r="E6" s="57"/>
    </row>
    <row r="7" spans="1:13">
      <c r="A7" s="83" t="s">
        <v>18</v>
      </c>
      <c r="B7" s="83"/>
      <c r="C7" s="83"/>
      <c r="D7" s="83">
        <v>9</v>
      </c>
      <c r="E7" s="83">
        <v>300</v>
      </c>
      <c r="F7" s="25"/>
      <c r="G7" s="25"/>
      <c r="H7" s="25"/>
      <c r="I7" s="25"/>
      <c r="J7" s="25"/>
      <c r="K7" s="25"/>
      <c r="L7" s="25"/>
      <c r="M7" s="25"/>
    </row>
    <row r="8" spans="1:13">
      <c r="A8" s="59" t="s">
        <v>310</v>
      </c>
      <c r="B8" s="59"/>
      <c r="C8" s="59"/>
      <c r="D8" s="59">
        <v>22</v>
      </c>
      <c r="E8" s="59">
        <v>607</v>
      </c>
      <c r="F8" s="25"/>
      <c r="G8" s="73"/>
      <c r="H8" s="25"/>
      <c r="I8" s="25"/>
      <c r="J8" s="25"/>
      <c r="K8" s="25"/>
      <c r="L8" s="25"/>
      <c r="M8" s="25"/>
    </row>
    <row r="9" spans="1:13">
      <c r="A9" s="83" t="s">
        <v>19</v>
      </c>
      <c r="B9" s="83"/>
      <c r="C9" s="83"/>
      <c r="D9" s="83">
        <v>12</v>
      </c>
      <c r="E9" s="83">
        <v>534</v>
      </c>
      <c r="F9" s="25"/>
      <c r="G9" s="25"/>
      <c r="H9" s="25"/>
      <c r="I9" s="25"/>
      <c r="J9" s="25"/>
      <c r="K9" s="25"/>
      <c r="L9" s="25"/>
      <c r="M9" s="25"/>
    </row>
    <row r="10" spans="1:13">
      <c r="A10" s="59" t="s">
        <v>345</v>
      </c>
      <c r="B10" s="59"/>
      <c r="C10" s="59"/>
      <c r="D10" s="59"/>
      <c r="E10" s="59"/>
      <c r="F10" s="25"/>
      <c r="G10" s="25"/>
      <c r="H10" s="25"/>
      <c r="I10" s="25"/>
      <c r="J10" s="25"/>
      <c r="K10" s="25"/>
      <c r="L10" s="25"/>
      <c r="M10" s="25"/>
    </row>
    <row r="11" spans="1:13">
      <c r="A11" s="83" t="s">
        <v>20</v>
      </c>
      <c r="B11" s="83"/>
      <c r="C11" s="83"/>
      <c r="D11" s="83">
        <v>2</v>
      </c>
      <c r="E11" s="83">
        <v>302</v>
      </c>
      <c r="F11" s="25"/>
      <c r="G11" s="25"/>
      <c r="H11" s="25"/>
      <c r="I11" s="25"/>
      <c r="J11" s="25"/>
      <c r="K11" s="25"/>
      <c r="L11" s="25"/>
      <c r="M11" s="25"/>
    </row>
    <row r="12" spans="1:13">
      <c r="A12" s="59" t="s">
        <v>21</v>
      </c>
      <c r="B12" s="59"/>
      <c r="C12" s="59"/>
      <c r="D12" s="59">
        <v>17</v>
      </c>
      <c r="E12" s="59">
        <v>303</v>
      </c>
      <c r="F12" s="25"/>
      <c r="G12" s="25"/>
      <c r="H12" s="25"/>
      <c r="I12" s="25"/>
      <c r="J12" s="25"/>
      <c r="K12" s="25"/>
      <c r="L12" s="25"/>
      <c r="M12" s="25"/>
    </row>
    <row r="13" spans="1:13">
      <c r="A13" s="83" t="s">
        <v>22</v>
      </c>
      <c r="B13" s="83"/>
      <c r="C13" s="83"/>
      <c r="D13" s="83">
        <v>3</v>
      </c>
      <c r="E13" s="83">
        <v>304</v>
      </c>
      <c r="F13" s="25"/>
      <c r="G13" s="25"/>
      <c r="H13" s="25"/>
      <c r="I13" s="25"/>
      <c r="J13" s="25"/>
      <c r="K13" s="25"/>
      <c r="L13" s="25"/>
      <c r="M13" s="25"/>
    </row>
    <row r="14" spans="1:13">
      <c r="A14" s="59" t="s">
        <v>23</v>
      </c>
      <c r="B14" s="59"/>
      <c r="C14" s="59"/>
      <c r="D14" s="59">
        <v>3</v>
      </c>
      <c r="E14" s="59">
        <v>305</v>
      </c>
      <c r="F14" s="25"/>
      <c r="G14" s="25"/>
      <c r="H14" s="25"/>
      <c r="I14" s="25"/>
      <c r="J14" s="25"/>
      <c r="K14" s="25"/>
      <c r="L14" s="25"/>
      <c r="M14" s="25"/>
    </row>
    <row r="15" spans="1:13">
      <c r="A15" s="83" t="s">
        <v>343</v>
      </c>
      <c r="B15" s="83"/>
      <c r="C15" s="83"/>
      <c r="D15" s="83">
        <v>21</v>
      </c>
      <c r="E15" s="83">
        <v>619</v>
      </c>
      <c r="F15" s="25"/>
      <c r="G15" s="25"/>
      <c r="H15" s="25"/>
      <c r="I15" s="25"/>
      <c r="J15" s="25"/>
      <c r="K15" s="25"/>
      <c r="L15" s="25"/>
      <c r="M15" s="25"/>
    </row>
    <row r="16" spans="1:13">
      <c r="A16" s="59" t="s">
        <v>24</v>
      </c>
      <c r="B16" s="59"/>
      <c r="C16" s="59"/>
      <c r="D16" s="59">
        <v>2</v>
      </c>
      <c r="E16" s="59">
        <v>414</v>
      </c>
      <c r="F16" s="25"/>
      <c r="G16" s="25"/>
      <c r="H16" s="25"/>
      <c r="I16" s="25"/>
      <c r="J16" s="25"/>
      <c r="K16" s="25"/>
      <c r="L16" s="25"/>
      <c r="M16" s="25"/>
    </row>
    <row r="17" spans="1:13">
      <c r="A17" s="83" t="s">
        <v>344</v>
      </c>
      <c r="B17" s="83"/>
      <c r="C17" s="83"/>
      <c r="D17" s="83" t="s">
        <v>309</v>
      </c>
      <c r="E17" s="83" t="s">
        <v>309</v>
      </c>
      <c r="F17" s="25"/>
      <c r="G17" s="25"/>
      <c r="H17" s="25"/>
      <c r="I17" s="25"/>
      <c r="J17" s="25"/>
      <c r="K17" s="25"/>
      <c r="L17" s="25"/>
      <c r="M17" s="25"/>
    </row>
    <row r="18" spans="1:13">
      <c r="A18" s="59" t="s">
        <v>311</v>
      </c>
      <c r="B18" s="59"/>
      <c r="C18" s="59"/>
      <c r="D18" s="59">
        <v>4</v>
      </c>
      <c r="E18" s="59">
        <v>307</v>
      </c>
      <c r="F18" s="25"/>
      <c r="G18" s="25"/>
      <c r="H18" s="25"/>
      <c r="I18" s="25"/>
      <c r="J18" s="25"/>
      <c r="K18" s="25"/>
      <c r="L18" s="25"/>
      <c r="M18" s="25"/>
    </row>
    <row r="19" spans="1:13">
      <c r="A19" s="83" t="s">
        <v>312</v>
      </c>
      <c r="B19" s="83"/>
      <c r="C19" s="83"/>
      <c r="D19" s="83">
        <v>68</v>
      </c>
      <c r="E19" s="83">
        <v>680</v>
      </c>
      <c r="F19" s="25"/>
      <c r="G19" s="25"/>
      <c r="H19" s="25"/>
      <c r="I19" s="25"/>
      <c r="J19" s="25"/>
      <c r="K19" s="25"/>
      <c r="L19" s="25"/>
      <c r="M19" s="25"/>
    </row>
    <row r="20" spans="1:13">
      <c r="A20" s="59" t="s">
        <v>313</v>
      </c>
      <c r="B20" s="59"/>
      <c r="C20" s="59"/>
      <c r="D20" s="59">
        <v>13</v>
      </c>
      <c r="E20" s="59">
        <v>553</v>
      </c>
      <c r="F20" s="25"/>
      <c r="G20" s="25"/>
      <c r="H20" s="25"/>
      <c r="I20" s="25"/>
      <c r="J20" s="25"/>
      <c r="K20" s="25"/>
      <c r="L20" s="25"/>
      <c r="M20" s="25"/>
    </row>
    <row r="21" spans="1:13">
      <c r="A21" s="83" t="s">
        <v>314</v>
      </c>
      <c r="B21" s="83"/>
      <c r="C21" s="83"/>
      <c r="D21" s="83">
        <v>31</v>
      </c>
      <c r="E21" s="83">
        <v>573</v>
      </c>
      <c r="F21" s="25"/>
      <c r="G21" s="25"/>
      <c r="H21" s="25"/>
      <c r="I21" s="25"/>
      <c r="J21" s="25"/>
      <c r="K21" s="25"/>
      <c r="L21" s="25"/>
      <c r="M21" s="25"/>
    </row>
    <row r="22" spans="1:13">
      <c r="A22" s="59" t="s">
        <v>315</v>
      </c>
      <c r="B22" s="59"/>
      <c r="C22" s="59"/>
      <c r="D22" s="59">
        <v>5</v>
      </c>
      <c r="E22" s="59">
        <v>584</v>
      </c>
      <c r="F22" s="25"/>
      <c r="G22" s="25"/>
      <c r="H22" s="25"/>
      <c r="I22" s="25"/>
      <c r="J22" s="25"/>
      <c r="K22" s="25"/>
      <c r="L22" s="25"/>
      <c r="M22" s="25"/>
    </row>
    <row r="23" spans="1:13">
      <c r="A23" s="83" t="s">
        <v>25</v>
      </c>
      <c r="B23" s="83"/>
      <c r="C23" s="83"/>
      <c r="D23" s="83">
        <v>13</v>
      </c>
      <c r="E23" s="83">
        <v>317</v>
      </c>
      <c r="F23" s="25"/>
      <c r="G23" s="25"/>
      <c r="H23" s="25"/>
      <c r="I23" s="25"/>
      <c r="J23" s="25"/>
      <c r="K23" s="25"/>
      <c r="L23" s="25"/>
      <c r="M23" s="25"/>
    </row>
    <row r="24" spans="1:13">
      <c r="A24" s="59" t="s">
        <v>26</v>
      </c>
      <c r="B24" s="59"/>
      <c r="C24" s="59"/>
      <c r="D24" s="59">
        <v>57</v>
      </c>
      <c r="E24" s="59">
        <v>318</v>
      </c>
      <c r="F24" s="25"/>
      <c r="G24" s="25"/>
      <c r="H24" s="25"/>
      <c r="I24" s="25"/>
      <c r="J24" s="25"/>
      <c r="K24" s="25"/>
      <c r="L24" s="25"/>
      <c r="M24" s="25"/>
    </row>
    <row r="25" spans="1:13">
      <c r="A25" s="83" t="s">
        <v>27</v>
      </c>
      <c r="B25" s="83"/>
      <c r="C25" s="83"/>
      <c r="D25" s="83">
        <v>11</v>
      </c>
      <c r="E25" s="83">
        <v>565</v>
      </c>
      <c r="F25" s="25"/>
      <c r="G25" s="25"/>
      <c r="H25" s="25"/>
      <c r="I25" s="25"/>
      <c r="J25" s="25"/>
      <c r="K25" s="25"/>
      <c r="L25" s="25"/>
      <c r="M25" s="25"/>
    </row>
    <row r="26" spans="1:13">
      <c r="A26" s="59" t="s">
        <v>28</v>
      </c>
      <c r="B26" s="59"/>
      <c r="C26" s="59"/>
      <c r="D26" s="59">
        <v>21</v>
      </c>
      <c r="E26" s="59">
        <v>301</v>
      </c>
      <c r="F26" s="25"/>
      <c r="G26" s="25"/>
      <c r="H26" s="25"/>
      <c r="I26" s="25"/>
      <c r="J26" s="25"/>
      <c r="K26" s="25"/>
      <c r="L26" s="25"/>
      <c r="M26" s="25"/>
    </row>
    <row r="27" spans="1:13">
      <c r="A27" s="83" t="s">
        <v>29</v>
      </c>
      <c r="B27" s="83"/>
      <c r="C27" s="83"/>
      <c r="D27" s="83">
        <v>6</v>
      </c>
      <c r="E27" s="83">
        <v>341</v>
      </c>
      <c r="F27" s="25"/>
      <c r="G27" s="25"/>
      <c r="H27" s="25"/>
      <c r="I27" s="25"/>
      <c r="J27" s="25"/>
      <c r="K27" s="25"/>
      <c r="L27" s="25"/>
      <c r="M27" s="25"/>
    </row>
    <row r="28" spans="1:13">
      <c r="A28" s="58" t="s">
        <v>30</v>
      </c>
      <c r="B28" s="58"/>
      <c r="C28" s="58"/>
      <c r="D28" s="58">
        <v>53</v>
      </c>
      <c r="E28" s="58">
        <v>322</v>
      </c>
      <c r="F28" s="25"/>
      <c r="G28" s="25"/>
      <c r="H28" s="25"/>
      <c r="I28" s="25"/>
      <c r="J28" s="25"/>
      <c r="K28" s="25"/>
      <c r="L28" s="25"/>
      <c r="M28" s="25"/>
    </row>
    <row r="29" spans="1:13">
      <c r="A29" s="83" t="s">
        <v>31</v>
      </c>
      <c r="B29" s="83"/>
      <c r="C29" s="83"/>
      <c r="D29" s="83">
        <v>6</v>
      </c>
      <c r="E29" s="83">
        <v>323</v>
      </c>
      <c r="F29" s="25"/>
      <c r="G29" s="25"/>
      <c r="H29" s="25"/>
      <c r="I29" s="25"/>
      <c r="J29" s="25"/>
      <c r="K29" s="25"/>
      <c r="L29" s="25"/>
      <c r="M29" s="25"/>
    </row>
    <row r="30" spans="1:13">
      <c r="A30" s="58" t="s">
        <v>32</v>
      </c>
      <c r="B30" s="58"/>
      <c r="C30" s="58"/>
      <c r="D30" s="58">
        <v>5</v>
      </c>
      <c r="E30" s="58">
        <v>324</v>
      </c>
      <c r="F30" s="25"/>
      <c r="G30" s="25"/>
      <c r="H30" s="25"/>
      <c r="I30" s="25"/>
      <c r="J30" s="25"/>
      <c r="K30" s="25"/>
      <c r="L30" s="25"/>
      <c r="M30" s="25"/>
    </row>
    <row r="31" spans="1:13">
      <c r="A31" s="83" t="s">
        <v>473</v>
      </c>
      <c r="B31" s="83"/>
      <c r="C31" s="83"/>
      <c r="D31" s="83">
        <v>25</v>
      </c>
      <c r="E31" s="83">
        <v>657</v>
      </c>
      <c r="F31" s="25"/>
      <c r="G31" s="25"/>
      <c r="H31" s="25"/>
      <c r="I31" s="25"/>
      <c r="J31" s="25"/>
      <c r="K31" s="25"/>
      <c r="L31" s="25"/>
      <c r="M31" s="25"/>
    </row>
    <row r="32" spans="1:13">
      <c r="A32" s="58" t="s">
        <v>474</v>
      </c>
      <c r="B32" s="58"/>
      <c r="C32" s="58"/>
      <c r="D32" s="58">
        <v>4</v>
      </c>
      <c r="E32" s="58">
        <v>319</v>
      </c>
      <c r="F32" s="25"/>
      <c r="G32" s="25"/>
      <c r="H32" s="25"/>
      <c r="I32" s="25"/>
      <c r="J32" s="25"/>
      <c r="K32" s="25"/>
      <c r="L32" s="25"/>
      <c r="M32" s="25"/>
    </row>
    <row r="33" spans="1:13">
      <c r="A33" s="83" t="s">
        <v>346</v>
      </c>
      <c r="B33" s="83"/>
      <c r="C33" s="83"/>
      <c r="D33" s="83"/>
      <c r="E33" s="83"/>
      <c r="F33" s="25"/>
      <c r="G33" s="25"/>
      <c r="H33" s="25"/>
      <c r="I33" s="25"/>
      <c r="J33" s="25"/>
      <c r="K33" s="25"/>
      <c r="L33" s="25"/>
      <c r="M33" s="25"/>
    </row>
    <row r="34" spans="1:13">
      <c r="A34" s="58" t="s">
        <v>33</v>
      </c>
      <c r="B34" s="58"/>
      <c r="C34" s="58"/>
      <c r="D34" s="58">
        <v>11</v>
      </c>
      <c r="E34" s="58">
        <v>325</v>
      </c>
      <c r="F34" s="25"/>
      <c r="G34" s="25"/>
      <c r="H34" s="25"/>
      <c r="I34" s="25"/>
      <c r="J34" s="25"/>
      <c r="K34" s="25"/>
      <c r="L34" s="25"/>
      <c r="M34" s="25"/>
    </row>
    <row r="35" spans="1:13">
      <c r="A35" s="83" t="s">
        <v>34</v>
      </c>
      <c r="B35" s="83"/>
      <c r="C35" s="83"/>
      <c r="D35" s="83">
        <v>14</v>
      </c>
      <c r="E35" s="83">
        <v>326</v>
      </c>
      <c r="F35" s="25"/>
      <c r="G35" s="25"/>
      <c r="H35" s="25"/>
      <c r="I35" s="25"/>
      <c r="J35" s="25"/>
      <c r="K35" s="25"/>
      <c r="L35" s="25"/>
      <c r="M35" s="25"/>
    </row>
    <row r="36" spans="1:13">
      <c r="A36" s="58" t="s">
        <v>316</v>
      </c>
      <c r="B36" s="58"/>
      <c r="C36" s="58"/>
      <c r="D36" s="58">
        <v>63</v>
      </c>
      <c r="E36" s="58">
        <v>308</v>
      </c>
      <c r="F36" s="25"/>
      <c r="G36" s="25"/>
      <c r="H36" s="25"/>
      <c r="I36" s="25"/>
      <c r="J36" s="25"/>
      <c r="K36" s="25"/>
      <c r="L36" s="25"/>
      <c r="M36" s="25"/>
    </row>
    <row r="37" spans="1:13">
      <c r="A37" s="83" t="s">
        <v>35</v>
      </c>
      <c r="B37" s="83"/>
      <c r="C37" s="83"/>
      <c r="D37" s="83">
        <v>12</v>
      </c>
      <c r="E37" s="83">
        <v>328</v>
      </c>
      <c r="F37" s="25"/>
      <c r="G37" s="25"/>
      <c r="H37" s="25"/>
      <c r="I37" s="25"/>
      <c r="J37" s="25"/>
      <c r="K37" s="25"/>
      <c r="L37" s="25"/>
      <c r="M37" s="25"/>
    </row>
    <row r="38" spans="1:13">
      <c r="A38" s="58" t="s">
        <v>36</v>
      </c>
      <c r="B38" s="58"/>
      <c r="C38" s="58"/>
      <c r="D38" s="58">
        <v>5</v>
      </c>
      <c r="E38" s="58">
        <v>329</v>
      </c>
      <c r="F38" s="25"/>
      <c r="G38" s="25"/>
      <c r="H38" s="25"/>
      <c r="I38" s="25"/>
      <c r="J38" s="25"/>
      <c r="K38" s="25"/>
      <c r="L38" s="25"/>
      <c r="M38" s="25"/>
    </row>
    <row r="39" spans="1:13">
      <c r="A39" s="83" t="s">
        <v>479</v>
      </c>
      <c r="B39" s="83"/>
      <c r="C39" s="83"/>
      <c r="D39" s="83">
        <v>13</v>
      </c>
      <c r="E39" s="83">
        <v>337</v>
      </c>
      <c r="F39" s="25"/>
      <c r="G39" s="25"/>
      <c r="H39" s="25"/>
      <c r="I39" s="25"/>
      <c r="J39" s="25"/>
      <c r="K39" s="25"/>
      <c r="L39" s="25"/>
      <c r="M39" s="25"/>
    </row>
    <row r="40" spans="1:13" ht="18">
      <c r="A40" s="41"/>
      <c r="B40" s="75"/>
      <c r="C40" s="37" t="s">
        <v>37</v>
      </c>
      <c r="D40" s="24"/>
      <c r="E40" s="24"/>
      <c r="F40" s="25"/>
      <c r="G40" s="25"/>
      <c r="H40" s="25"/>
      <c r="I40" s="25"/>
      <c r="J40" s="25"/>
      <c r="K40" s="25"/>
      <c r="L40" s="25"/>
      <c r="M40" s="25"/>
    </row>
    <row r="41" spans="1:13">
      <c r="A41" s="59" t="s">
        <v>38</v>
      </c>
      <c r="B41" s="59"/>
      <c r="C41" s="59"/>
      <c r="D41" s="59">
        <v>56</v>
      </c>
      <c r="E41" s="59">
        <v>336</v>
      </c>
      <c r="F41" s="25"/>
      <c r="G41" s="25"/>
      <c r="H41" s="25"/>
      <c r="I41" s="25"/>
      <c r="J41" s="25"/>
      <c r="K41" s="25"/>
      <c r="L41" s="25"/>
      <c r="M41" s="25"/>
    </row>
    <row r="42" spans="1:13">
      <c r="A42" s="83" t="s">
        <v>39</v>
      </c>
      <c r="B42" s="83"/>
      <c r="C42" s="83"/>
      <c r="D42" s="83">
        <v>13</v>
      </c>
      <c r="E42" s="83">
        <v>337</v>
      </c>
      <c r="F42" s="25"/>
      <c r="G42" s="25"/>
      <c r="H42" s="25"/>
      <c r="I42" s="25"/>
      <c r="J42" s="25"/>
      <c r="K42" s="25"/>
      <c r="L42" s="25"/>
      <c r="M42" s="25"/>
    </row>
    <row r="43" spans="1:13">
      <c r="A43" s="59" t="s">
        <v>40</v>
      </c>
      <c r="B43" s="59"/>
      <c r="C43" s="59"/>
      <c r="D43" s="59">
        <v>9</v>
      </c>
      <c r="E43" s="59">
        <v>339</v>
      </c>
      <c r="F43" s="25"/>
      <c r="G43" s="25"/>
      <c r="H43" s="25"/>
      <c r="I43" s="25"/>
      <c r="J43" s="25"/>
      <c r="K43" s="25"/>
      <c r="L43" s="25"/>
      <c r="M43" s="25"/>
    </row>
    <row r="44" spans="1:13">
      <c r="A44" s="83" t="s">
        <v>41</v>
      </c>
      <c r="B44" s="83"/>
      <c r="C44" s="83"/>
      <c r="D44" s="83">
        <v>12</v>
      </c>
      <c r="E44" s="83">
        <v>338</v>
      </c>
      <c r="F44" s="25"/>
      <c r="G44" s="25"/>
      <c r="H44" s="25"/>
      <c r="I44" s="25"/>
      <c r="J44" s="25"/>
      <c r="K44" s="25"/>
      <c r="L44" s="25"/>
      <c r="M44" s="25"/>
    </row>
    <row r="45" spans="1:13">
      <c r="A45" s="58" t="s">
        <v>42</v>
      </c>
      <c r="B45" s="58"/>
      <c r="C45" s="58"/>
      <c r="D45" s="58">
        <v>3</v>
      </c>
      <c r="E45" s="58">
        <v>340</v>
      </c>
      <c r="F45" s="25"/>
      <c r="G45" s="26"/>
      <c r="H45" s="25"/>
      <c r="I45" s="25"/>
      <c r="J45" s="25"/>
      <c r="K45" s="25"/>
      <c r="L45" s="25"/>
      <c r="M45" s="25"/>
    </row>
    <row r="46" spans="1:13">
      <c r="A46" s="83" t="s">
        <v>43</v>
      </c>
      <c r="B46" s="83"/>
      <c r="C46" s="83"/>
      <c r="D46" s="83">
        <v>21</v>
      </c>
      <c r="E46" s="83">
        <v>301</v>
      </c>
      <c r="F46" s="25"/>
      <c r="G46" s="25"/>
      <c r="H46" s="25"/>
      <c r="I46" s="25"/>
      <c r="J46" s="25"/>
      <c r="K46" s="25"/>
      <c r="L46" s="25"/>
      <c r="M46" s="25"/>
    </row>
    <row r="47" spans="1:13">
      <c r="A47" s="58" t="s">
        <v>44</v>
      </c>
      <c r="B47" s="58"/>
      <c r="C47" s="58"/>
      <c r="D47" s="58">
        <v>6</v>
      </c>
      <c r="E47" s="58">
        <v>341</v>
      </c>
      <c r="F47" s="25"/>
      <c r="G47" s="25"/>
      <c r="H47" s="25"/>
      <c r="I47" s="25"/>
      <c r="J47" s="25"/>
      <c r="K47" s="25"/>
      <c r="L47" s="25"/>
      <c r="M47" s="25"/>
    </row>
    <row r="48" spans="1:13">
      <c r="A48" s="83" t="s">
        <v>45</v>
      </c>
      <c r="B48" s="83"/>
      <c r="C48" s="83"/>
      <c r="D48" s="83">
        <v>5</v>
      </c>
      <c r="E48" s="83">
        <v>342</v>
      </c>
      <c r="F48" s="25"/>
      <c r="G48" s="25"/>
      <c r="H48" s="25"/>
      <c r="I48" s="25"/>
      <c r="J48" s="25"/>
      <c r="K48" s="25"/>
      <c r="L48" s="25"/>
      <c r="M48" s="25"/>
    </row>
    <row r="49" spans="1:13">
      <c r="A49" s="58" t="s">
        <v>46</v>
      </c>
      <c r="B49" s="58"/>
      <c r="C49" s="58"/>
      <c r="D49" s="58">
        <v>12</v>
      </c>
      <c r="E49" s="58">
        <v>593</v>
      </c>
      <c r="F49" s="25"/>
      <c r="G49" s="25"/>
      <c r="H49" s="25"/>
      <c r="I49" s="25"/>
      <c r="J49" s="25"/>
      <c r="K49" s="25"/>
      <c r="L49" s="25"/>
      <c r="M49" s="25"/>
    </row>
    <row r="50" spans="1:13">
      <c r="A50" s="83" t="s">
        <v>47</v>
      </c>
      <c r="B50" s="83"/>
      <c r="C50" s="83"/>
      <c r="D50" s="83">
        <v>11</v>
      </c>
      <c r="E50" s="83">
        <v>542</v>
      </c>
      <c r="F50" s="26"/>
      <c r="G50" s="25"/>
      <c r="H50" s="25"/>
      <c r="I50" s="25"/>
      <c r="J50" s="25"/>
      <c r="K50" s="25"/>
      <c r="L50" s="25"/>
      <c r="M50" s="25"/>
    </row>
    <row r="51" spans="1:13">
      <c r="A51" s="58" t="s">
        <v>48</v>
      </c>
      <c r="B51" s="58"/>
      <c r="C51" s="58"/>
      <c r="D51" s="58">
        <v>4</v>
      </c>
      <c r="E51" s="58">
        <v>346</v>
      </c>
      <c r="F51" s="25"/>
      <c r="G51" s="25"/>
      <c r="H51" s="25"/>
      <c r="I51" s="25"/>
      <c r="J51" s="25"/>
      <c r="K51" s="25"/>
      <c r="L51" s="25"/>
      <c r="M51" s="25"/>
    </row>
    <row r="52" spans="1:13">
      <c r="A52" s="83" t="s">
        <v>49</v>
      </c>
      <c r="B52" s="83"/>
      <c r="C52" s="83"/>
      <c r="D52" s="83">
        <v>56</v>
      </c>
      <c r="E52" s="83">
        <v>347</v>
      </c>
      <c r="F52" s="25"/>
      <c r="G52" s="25"/>
      <c r="H52" s="25"/>
      <c r="I52" s="25"/>
      <c r="J52" s="25"/>
      <c r="K52" s="25"/>
      <c r="L52" s="25"/>
      <c r="M52" s="25"/>
    </row>
    <row r="53" spans="1:13">
      <c r="A53" s="58" t="s">
        <v>441</v>
      </c>
      <c r="B53" s="58"/>
      <c r="C53" s="58"/>
      <c r="D53" s="58">
        <v>14</v>
      </c>
      <c r="E53" s="58">
        <v>403</v>
      </c>
      <c r="F53" s="25"/>
      <c r="G53" s="25"/>
      <c r="H53" s="25"/>
      <c r="I53" s="25"/>
      <c r="J53" s="25"/>
      <c r="K53" s="25"/>
      <c r="L53" s="25"/>
      <c r="M53" s="25"/>
    </row>
    <row r="54" spans="1:13">
      <c r="A54" s="58" t="s">
        <v>50</v>
      </c>
      <c r="B54" s="58"/>
      <c r="C54" s="58"/>
      <c r="D54" s="58">
        <v>10</v>
      </c>
      <c r="E54" s="58">
        <v>351</v>
      </c>
      <c r="F54" s="25"/>
      <c r="G54" s="25"/>
      <c r="H54" s="25"/>
      <c r="I54" s="25"/>
      <c r="J54" s="25"/>
      <c r="K54" s="25"/>
      <c r="L54" s="25"/>
      <c r="M54" s="25"/>
    </row>
    <row r="55" spans="1:13">
      <c r="A55" s="83" t="s">
        <v>347</v>
      </c>
      <c r="B55" s="83"/>
      <c r="C55" s="83"/>
      <c r="D55" s="83">
        <v>6</v>
      </c>
      <c r="E55" s="83">
        <v>350</v>
      </c>
      <c r="F55" s="25"/>
      <c r="G55" s="25"/>
      <c r="H55" s="25"/>
      <c r="I55" s="25"/>
      <c r="J55" s="25"/>
      <c r="K55" s="25"/>
      <c r="L55" s="25"/>
      <c r="M55" s="25"/>
    </row>
    <row r="56" spans="1:13">
      <c r="A56" s="58" t="s">
        <v>317</v>
      </c>
      <c r="B56" s="58"/>
      <c r="C56" s="58"/>
      <c r="D56" s="58">
        <v>5</v>
      </c>
      <c r="E56" s="58">
        <v>352</v>
      </c>
      <c r="F56" s="25"/>
      <c r="G56" s="25"/>
      <c r="H56" s="25"/>
      <c r="I56" s="25"/>
      <c r="J56" s="25"/>
      <c r="K56" s="25"/>
      <c r="L56" s="25"/>
      <c r="M56" s="25"/>
    </row>
    <row r="57" spans="1:13">
      <c r="A57" s="83" t="s">
        <v>51</v>
      </c>
      <c r="B57" s="83"/>
      <c r="C57" s="83"/>
      <c r="D57" s="83">
        <v>54</v>
      </c>
      <c r="E57" s="83">
        <v>345</v>
      </c>
      <c r="F57" s="25"/>
      <c r="G57" s="25"/>
      <c r="H57" s="25"/>
      <c r="I57" s="25"/>
      <c r="J57" s="25"/>
      <c r="K57" s="25"/>
      <c r="L57" s="25"/>
      <c r="M57" s="25"/>
    </row>
    <row r="58" spans="1:13">
      <c r="A58" s="58" t="s">
        <v>52</v>
      </c>
      <c r="B58" s="58"/>
      <c r="C58" s="58"/>
      <c r="D58" s="58">
        <v>56</v>
      </c>
      <c r="E58" s="58">
        <v>353</v>
      </c>
      <c r="F58" s="25"/>
      <c r="G58" s="25"/>
      <c r="H58" s="25"/>
      <c r="I58" s="25"/>
      <c r="J58" s="25"/>
      <c r="K58" s="25"/>
      <c r="L58" s="25"/>
      <c r="M58" s="25"/>
    </row>
    <row r="59" spans="1:13">
      <c r="A59" s="83" t="s">
        <v>53</v>
      </c>
      <c r="B59" s="83"/>
      <c r="C59" s="83"/>
      <c r="D59" s="83">
        <v>3</v>
      </c>
      <c r="E59" s="83">
        <v>333</v>
      </c>
      <c r="F59" s="25"/>
      <c r="G59" s="25"/>
      <c r="H59" s="25"/>
      <c r="I59" s="25"/>
      <c r="J59" s="25"/>
      <c r="K59" s="25"/>
      <c r="L59" s="25"/>
      <c r="M59" s="25"/>
    </row>
    <row r="60" spans="1:13">
      <c r="A60" s="58" t="s">
        <v>54</v>
      </c>
      <c r="B60" s="58"/>
      <c r="C60" s="58"/>
      <c r="D60" s="58">
        <v>16</v>
      </c>
      <c r="E60" s="58">
        <v>354</v>
      </c>
      <c r="F60" s="25"/>
      <c r="G60" s="25"/>
      <c r="H60" s="25"/>
      <c r="I60" s="25"/>
      <c r="J60" s="25"/>
      <c r="K60" s="25"/>
      <c r="L60" s="25"/>
      <c r="M60" s="25"/>
    </row>
    <row r="61" spans="1:13">
      <c r="A61" s="83" t="s">
        <v>55</v>
      </c>
      <c r="B61" s="83"/>
      <c r="C61" s="83"/>
      <c r="D61" s="83">
        <v>5</v>
      </c>
      <c r="E61" s="83">
        <v>332</v>
      </c>
      <c r="F61" s="25"/>
      <c r="G61" s="25"/>
      <c r="H61" s="25"/>
      <c r="I61" s="25"/>
      <c r="J61" s="25"/>
      <c r="K61" s="25"/>
      <c r="L61" s="25"/>
      <c r="M61" s="25"/>
    </row>
    <row r="62" spans="1:13">
      <c r="A62" s="58" t="s">
        <v>56</v>
      </c>
      <c r="B62" s="58"/>
      <c r="C62" s="58"/>
      <c r="D62" s="58">
        <v>15</v>
      </c>
      <c r="E62" s="58">
        <v>298</v>
      </c>
      <c r="F62" s="25"/>
      <c r="G62" s="25"/>
      <c r="H62" s="25"/>
      <c r="I62" s="25"/>
      <c r="J62" s="25"/>
      <c r="K62" s="25"/>
      <c r="L62" s="25"/>
      <c r="M62" s="25"/>
    </row>
    <row r="63" spans="1:13">
      <c r="A63" s="83" t="s">
        <v>57</v>
      </c>
      <c r="B63" s="83"/>
      <c r="C63" s="83"/>
      <c r="D63" s="83">
        <v>60</v>
      </c>
      <c r="E63" s="83">
        <v>356</v>
      </c>
      <c r="F63" s="25"/>
      <c r="G63" s="25"/>
      <c r="H63" s="25"/>
      <c r="I63" s="25"/>
      <c r="J63" s="25"/>
      <c r="K63" s="25"/>
      <c r="L63" s="25"/>
      <c r="M63" s="25"/>
    </row>
    <row r="64" spans="1:13">
      <c r="A64" s="58" t="s">
        <v>58</v>
      </c>
      <c r="B64" s="58"/>
      <c r="C64" s="58"/>
      <c r="D64" s="58">
        <v>13</v>
      </c>
      <c r="E64" s="58">
        <v>317</v>
      </c>
      <c r="F64" s="25"/>
      <c r="G64" s="25"/>
      <c r="H64" s="25"/>
      <c r="I64" s="25"/>
      <c r="J64" s="25"/>
      <c r="K64" s="25"/>
      <c r="L64" s="25"/>
      <c r="M64" s="25"/>
    </row>
    <row r="65" spans="1:13">
      <c r="A65" s="83" t="s">
        <v>59</v>
      </c>
      <c r="B65" s="83"/>
      <c r="C65" s="83"/>
      <c r="D65" s="83">
        <v>5</v>
      </c>
      <c r="E65" s="83">
        <v>575</v>
      </c>
      <c r="F65" s="25"/>
      <c r="G65" s="25"/>
      <c r="H65" s="25"/>
      <c r="I65" s="25"/>
      <c r="J65" s="25"/>
      <c r="K65" s="25"/>
      <c r="L65" s="25"/>
      <c r="M65" s="25"/>
    </row>
    <row r="66" spans="1:13">
      <c r="A66" s="58" t="s">
        <v>419</v>
      </c>
      <c r="B66" s="58"/>
      <c r="C66" s="58"/>
      <c r="D66" s="58">
        <v>22</v>
      </c>
      <c r="E66" s="58">
        <v>607</v>
      </c>
      <c r="F66" s="25"/>
      <c r="G66" s="25"/>
      <c r="H66" s="25"/>
      <c r="I66" s="25"/>
      <c r="J66" s="25"/>
      <c r="K66" s="25"/>
      <c r="L66" s="25"/>
      <c r="M66" s="25"/>
    </row>
    <row r="67" spans="1:13">
      <c r="A67" s="83" t="s">
        <v>60</v>
      </c>
      <c r="B67" s="83"/>
      <c r="C67" s="83"/>
      <c r="D67" s="83">
        <v>13</v>
      </c>
      <c r="E67" s="83">
        <v>360</v>
      </c>
      <c r="F67" s="25"/>
      <c r="G67" s="25"/>
      <c r="H67" s="25"/>
      <c r="I67" s="25"/>
      <c r="J67" s="25"/>
      <c r="K67" s="25"/>
      <c r="L67" s="25"/>
      <c r="M67" s="25"/>
    </row>
    <row r="68" spans="1:13" ht="18">
      <c r="A68" s="41"/>
      <c r="B68" s="24"/>
      <c r="C68" s="37" t="s">
        <v>61</v>
      </c>
      <c r="D68" s="24"/>
      <c r="E68" s="24"/>
      <c r="F68" s="25"/>
      <c r="G68" s="25"/>
      <c r="H68" s="25"/>
      <c r="I68" s="25"/>
      <c r="J68" s="25"/>
      <c r="K68" s="25"/>
      <c r="L68" s="25"/>
      <c r="M68" s="25"/>
    </row>
    <row r="69" spans="1:13">
      <c r="A69" s="59" t="s">
        <v>489</v>
      </c>
      <c r="B69" s="59"/>
      <c r="C69" s="59"/>
      <c r="D69" s="59">
        <v>36</v>
      </c>
      <c r="E69" s="59">
        <v>381</v>
      </c>
      <c r="F69" s="25"/>
      <c r="G69" s="25"/>
      <c r="H69" s="25"/>
      <c r="I69" s="25"/>
      <c r="J69" s="25"/>
      <c r="K69" s="25"/>
      <c r="L69" s="25"/>
      <c r="M69" s="25"/>
    </row>
    <row r="70" spans="1:13">
      <c r="A70" s="83" t="s">
        <v>402</v>
      </c>
      <c r="B70" s="83"/>
      <c r="C70" s="83"/>
      <c r="D70" s="83"/>
      <c r="E70" s="83"/>
      <c r="F70" s="25"/>
      <c r="G70" s="25"/>
      <c r="H70" s="25"/>
      <c r="I70" s="25"/>
      <c r="J70" s="25"/>
      <c r="K70" s="25"/>
      <c r="L70" s="25"/>
      <c r="M70" s="25"/>
    </row>
    <row r="71" spans="1:13">
      <c r="A71" s="59" t="s">
        <v>62</v>
      </c>
      <c r="B71" s="59"/>
      <c r="C71" s="59"/>
      <c r="D71" s="59">
        <v>12</v>
      </c>
      <c r="E71" s="59">
        <v>361</v>
      </c>
      <c r="F71" s="25"/>
      <c r="G71" s="25"/>
      <c r="H71" s="25"/>
      <c r="I71" s="25"/>
      <c r="J71" s="25"/>
      <c r="K71" s="25"/>
      <c r="L71" s="25"/>
      <c r="M71" s="25"/>
    </row>
    <row r="72" spans="1:13">
      <c r="A72" s="83" t="s">
        <v>63</v>
      </c>
      <c r="B72" s="83"/>
      <c r="C72" s="83"/>
      <c r="D72" s="83">
        <v>56</v>
      </c>
      <c r="E72" s="83">
        <v>363</v>
      </c>
      <c r="F72" s="25"/>
      <c r="G72" s="25"/>
      <c r="H72" s="25"/>
      <c r="I72" s="25"/>
      <c r="J72" s="25"/>
      <c r="K72" s="25"/>
      <c r="L72" s="25"/>
      <c r="M72" s="25"/>
    </row>
    <row r="73" spans="1:13">
      <c r="A73" s="59" t="s">
        <v>64</v>
      </c>
      <c r="B73" s="59"/>
      <c r="C73" s="59"/>
      <c r="D73" s="59">
        <v>4</v>
      </c>
      <c r="E73" s="59">
        <v>365</v>
      </c>
      <c r="F73" s="25"/>
      <c r="G73" s="25"/>
      <c r="H73" s="25"/>
      <c r="I73" s="25"/>
      <c r="J73" s="25"/>
      <c r="K73" s="25"/>
      <c r="L73" s="25"/>
      <c r="M73" s="25"/>
    </row>
    <row r="74" spans="1:13">
      <c r="A74" s="83" t="s">
        <v>65</v>
      </c>
      <c r="B74" s="83"/>
      <c r="C74" s="83"/>
      <c r="D74" s="83">
        <v>10</v>
      </c>
      <c r="E74" s="83">
        <v>367</v>
      </c>
      <c r="F74" s="25"/>
      <c r="G74" s="25"/>
      <c r="H74" s="25"/>
      <c r="I74" s="25"/>
      <c r="J74" s="25"/>
      <c r="K74" s="25"/>
      <c r="L74" s="25"/>
      <c r="M74" s="25"/>
    </row>
    <row r="75" spans="1:13">
      <c r="A75" s="59" t="s">
        <v>66</v>
      </c>
      <c r="B75" s="59"/>
      <c r="C75" s="59"/>
      <c r="D75" s="59">
        <v>2</v>
      </c>
      <c r="E75" s="59">
        <v>366</v>
      </c>
      <c r="F75" s="25"/>
      <c r="G75" s="25"/>
      <c r="H75" s="25"/>
      <c r="I75" s="25"/>
      <c r="J75" s="25"/>
      <c r="K75" s="25"/>
      <c r="L75" s="25"/>
      <c r="M75" s="25"/>
    </row>
    <row r="76" spans="1:13">
      <c r="A76" s="83" t="s">
        <v>67</v>
      </c>
      <c r="B76" s="83"/>
      <c r="C76" s="83"/>
      <c r="D76" s="83">
        <v>2</v>
      </c>
      <c r="E76" s="83">
        <v>660</v>
      </c>
      <c r="F76" s="25"/>
      <c r="G76" s="25"/>
      <c r="H76" s="25"/>
      <c r="I76" s="25"/>
      <c r="J76" s="25"/>
      <c r="K76" s="25"/>
      <c r="L76" s="25"/>
      <c r="M76" s="25"/>
    </row>
    <row r="77" spans="1:13" s="27" customFormat="1">
      <c r="A77" s="58" t="s">
        <v>68</v>
      </c>
      <c r="B77" s="58"/>
      <c r="C77" s="58"/>
      <c r="D77" s="58">
        <v>9</v>
      </c>
      <c r="E77" s="58">
        <v>661</v>
      </c>
      <c r="F77" s="26"/>
      <c r="G77" s="26"/>
      <c r="H77" s="26"/>
      <c r="I77" s="26"/>
      <c r="J77" s="26"/>
      <c r="K77" s="26"/>
      <c r="L77" s="26"/>
      <c r="M77" s="26"/>
    </row>
    <row r="78" spans="1:13">
      <c r="A78" s="83" t="s">
        <v>434</v>
      </c>
      <c r="B78" s="83"/>
      <c r="C78" s="83"/>
      <c r="D78" s="83"/>
      <c r="E78" s="83"/>
      <c r="F78" s="25"/>
      <c r="G78" s="25"/>
      <c r="H78" s="25"/>
      <c r="I78" s="25"/>
      <c r="J78" s="25"/>
      <c r="K78" s="25"/>
      <c r="L78" s="25"/>
      <c r="M78" s="25"/>
    </row>
    <row r="79" spans="1:13">
      <c r="A79" s="58" t="s">
        <v>69</v>
      </c>
      <c r="B79" s="58"/>
      <c r="C79" s="58"/>
      <c r="D79" s="58">
        <v>60</v>
      </c>
      <c r="E79" s="58">
        <v>368</v>
      </c>
      <c r="F79" s="25"/>
      <c r="G79" s="25"/>
      <c r="H79" s="25"/>
      <c r="I79" s="25"/>
      <c r="J79" s="25"/>
      <c r="K79" s="25"/>
      <c r="L79" s="25"/>
      <c r="M79" s="25"/>
    </row>
    <row r="80" spans="1:13">
      <c r="A80" s="83" t="s">
        <v>437</v>
      </c>
      <c r="B80" s="83"/>
      <c r="C80" s="83"/>
      <c r="D80" s="83">
        <v>56</v>
      </c>
      <c r="E80" s="83">
        <v>320</v>
      </c>
      <c r="F80" s="25"/>
      <c r="G80" s="25"/>
      <c r="H80" s="25"/>
      <c r="I80" s="25"/>
      <c r="J80" s="25"/>
      <c r="K80" s="25"/>
      <c r="L80" s="25"/>
      <c r="M80" s="25"/>
    </row>
    <row r="81" spans="1:13">
      <c r="A81" s="58" t="s">
        <v>438</v>
      </c>
      <c r="B81" s="58"/>
      <c r="C81" s="58"/>
      <c r="D81" s="58">
        <v>21</v>
      </c>
      <c r="E81" s="58">
        <v>321</v>
      </c>
      <c r="F81" s="25"/>
      <c r="G81" s="25"/>
      <c r="H81" s="25"/>
      <c r="I81" s="25"/>
      <c r="J81" s="25"/>
      <c r="K81" s="25"/>
      <c r="L81" s="25"/>
      <c r="M81" s="25"/>
    </row>
    <row r="82" spans="1:13">
      <c r="A82" s="83" t="s">
        <v>70</v>
      </c>
      <c r="B82" s="83"/>
      <c r="C82" s="83"/>
      <c r="D82" s="83">
        <v>50</v>
      </c>
      <c r="E82" s="83">
        <v>369</v>
      </c>
      <c r="F82" s="25"/>
      <c r="G82" s="25"/>
      <c r="H82" s="25"/>
      <c r="I82" s="25"/>
      <c r="J82" s="25"/>
      <c r="K82" s="25"/>
      <c r="L82" s="25"/>
      <c r="M82" s="25"/>
    </row>
    <row r="83" spans="1:13">
      <c r="A83" s="58" t="s">
        <v>71</v>
      </c>
      <c r="B83" s="58"/>
      <c r="C83" s="58"/>
      <c r="D83" s="58">
        <v>7</v>
      </c>
      <c r="E83" s="58">
        <v>496</v>
      </c>
      <c r="F83" s="25"/>
      <c r="G83" s="25"/>
      <c r="H83" s="25"/>
      <c r="I83" s="25"/>
      <c r="J83" s="25"/>
      <c r="K83" s="25"/>
      <c r="L83" s="25"/>
      <c r="M83" s="25"/>
    </row>
    <row r="84" spans="1:13">
      <c r="A84" s="83" t="s">
        <v>72</v>
      </c>
      <c r="B84" s="83"/>
      <c r="C84" s="83"/>
      <c r="D84" s="83">
        <v>53</v>
      </c>
      <c r="E84" s="83">
        <v>322</v>
      </c>
      <c r="F84" s="25"/>
      <c r="G84" s="25"/>
      <c r="H84" s="25"/>
      <c r="I84" s="25"/>
      <c r="J84" s="25"/>
      <c r="K84" s="25"/>
      <c r="L84" s="25"/>
      <c r="M84" s="25"/>
    </row>
    <row r="85" spans="1:13">
      <c r="A85" s="58" t="s">
        <v>73</v>
      </c>
      <c r="B85" s="58"/>
      <c r="C85" s="58"/>
      <c r="D85" s="58">
        <v>13</v>
      </c>
      <c r="E85" s="58">
        <v>373</v>
      </c>
      <c r="F85" s="25"/>
      <c r="G85" s="25"/>
      <c r="H85" s="25"/>
      <c r="I85" s="25"/>
      <c r="J85" s="25"/>
      <c r="K85" s="25"/>
      <c r="L85" s="25"/>
      <c r="M85" s="25"/>
    </row>
    <row r="86" spans="1:13">
      <c r="A86" s="83" t="s">
        <v>74</v>
      </c>
      <c r="B86" s="83"/>
      <c r="C86" s="83"/>
      <c r="D86" s="83">
        <v>9</v>
      </c>
      <c r="E86" s="83">
        <v>339</v>
      </c>
      <c r="F86" s="25"/>
      <c r="G86" s="25"/>
      <c r="H86" s="25"/>
      <c r="I86" s="25"/>
      <c r="J86" s="25"/>
      <c r="K86" s="25"/>
      <c r="L86" s="25"/>
      <c r="M86" s="25"/>
    </row>
    <row r="87" spans="1:13">
      <c r="A87" s="58" t="s">
        <v>75</v>
      </c>
      <c r="B87" s="58"/>
      <c r="C87" s="58"/>
      <c r="D87" s="58">
        <v>5</v>
      </c>
      <c r="E87" s="58">
        <v>375</v>
      </c>
      <c r="F87" s="25"/>
      <c r="G87" s="25"/>
      <c r="H87" s="25"/>
      <c r="I87" s="25"/>
      <c r="J87" s="25"/>
      <c r="K87" s="25"/>
      <c r="L87" s="25"/>
      <c r="M87" s="25"/>
    </row>
    <row r="88" spans="1:13">
      <c r="A88" s="83" t="s">
        <v>403</v>
      </c>
      <c r="B88" s="83"/>
      <c r="C88" s="83"/>
      <c r="D88" s="83"/>
      <c r="E88" s="83"/>
      <c r="F88" s="25"/>
      <c r="G88" s="25"/>
      <c r="H88" s="25"/>
      <c r="I88" s="25"/>
      <c r="J88" s="25"/>
      <c r="K88" s="25"/>
      <c r="L88" s="25"/>
      <c r="M88" s="25"/>
    </row>
    <row r="89" spans="1:13">
      <c r="A89" s="58" t="s">
        <v>76</v>
      </c>
      <c r="B89" s="58"/>
      <c r="C89" s="58"/>
      <c r="D89" s="58">
        <v>16</v>
      </c>
      <c r="E89" s="58">
        <v>433</v>
      </c>
      <c r="F89" s="25"/>
      <c r="G89" s="25"/>
      <c r="H89" s="25"/>
      <c r="I89" s="25"/>
      <c r="J89" s="25"/>
      <c r="K89" s="25"/>
      <c r="L89" s="25"/>
      <c r="M89" s="25"/>
    </row>
    <row r="90" spans="1:13">
      <c r="A90" s="83" t="s">
        <v>404</v>
      </c>
      <c r="B90" s="83"/>
      <c r="C90" s="83"/>
      <c r="D90" s="83"/>
      <c r="E90" s="83"/>
      <c r="F90" s="25"/>
      <c r="G90" s="25"/>
      <c r="H90" s="25"/>
      <c r="I90" s="25"/>
      <c r="J90" s="25"/>
      <c r="K90" s="25"/>
      <c r="L90" s="25"/>
      <c r="M90" s="25"/>
    </row>
    <row r="91" spans="1:13">
      <c r="A91" s="58"/>
      <c r="B91" s="58" t="s">
        <v>444</v>
      </c>
      <c r="C91" s="58"/>
      <c r="D91" s="58">
        <v>19</v>
      </c>
      <c r="E91" s="58">
        <v>377</v>
      </c>
      <c r="F91" s="25"/>
      <c r="G91" s="25"/>
      <c r="H91" s="25"/>
      <c r="I91" s="25"/>
      <c r="J91" s="25"/>
      <c r="K91" s="25"/>
      <c r="L91" s="25"/>
      <c r="M91" s="25"/>
    </row>
    <row r="92" spans="1:13">
      <c r="A92" s="83"/>
      <c r="B92" s="83" t="s">
        <v>443</v>
      </c>
      <c r="C92" s="83"/>
      <c r="D92" s="83">
        <v>0</v>
      </c>
      <c r="E92" s="83">
        <v>650</v>
      </c>
      <c r="F92" s="59"/>
      <c r="G92" s="25"/>
      <c r="H92" s="25"/>
      <c r="I92" s="25"/>
      <c r="J92" s="25"/>
      <c r="K92" s="25"/>
      <c r="L92" s="25"/>
      <c r="M92" s="25"/>
    </row>
    <row r="93" spans="1:13">
      <c r="A93" s="59" t="s">
        <v>77</v>
      </c>
      <c r="B93" s="59"/>
      <c r="C93" s="59"/>
      <c r="D93" s="59">
        <v>4</v>
      </c>
      <c r="E93" s="59">
        <v>544</v>
      </c>
      <c r="F93" s="25"/>
      <c r="G93" s="26"/>
      <c r="H93" s="25"/>
      <c r="I93" s="25"/>
      <c r="J93" s="25"/>
      <c r="K93" s="25"/>
      <c r="L93" s="25"/>
      <c r="M93" s="25"/>
    </row>
    <row r="94" spans="1:13">
      <c r="A94" s="83" t="s">
        <v>503</v>
      </c>
      <c r="B94" s="83"/>
      <c r="C94" s="83"/>
      <c r="D94" s="83"/>
      <c r="E94" s="83"/>
      <c r="F94" s="25"/>
      <c r="G94" s="25"/>
      <c r="H94" s="25"/>
      <c r="I94" s="25"/>
      <c r="J94" s="25"/>
      <c r="K94" s="25"/>
      <c r="L94" s="25"/>
      <c r="M94" s="25"/>
    </row>
    <row r="95" spans="1:13">
      <c r="A95" s="59" t="s">
        <v>348</v>
      </c>
      <c r="B95" s="59"/>
      <c r="C95" s="59"/>
      <c r="D95" s="59">
        <v>57</v>
      </c>
      <c r="E95" s="59">
        <v>386</v>
      </c>
      <c r="F95" s="25"/>
      <c r="G95" s="25"/>
      <c r="H95" s="25"/>
      <c r="I95" s="25"/>
      <c r="J95" s="25"/>
      <c r="K95" s="25"/>
      <c r="L95" s="25"/>
      <c r="M95" s="25"/>
    </row>
    <row r="96" spans="1:13">
      <c r="A96" s="83" t="s">
        <v>349</v>
      </c>
      <c r="B96" s="83"/>
      <c r="C96" s="83"/>
      <c r="D96" s="83">
        <v>58</v>
      </c>
      <c r="E96" s="83">
        <v>387</v>
      </c>
      <c r="F96" s="25"/>
      <c r="G96" s="25"/>
      <c r="H96" s="25"/>
      <c r="I96" s="25"/>
      <c r="J96" s="25"/>
      <c r="K96" s="25"/>
      <c r="L96" s="25"/>
      <c r="M96" s="25"/>
    </row>
    <row r="97" spans="1:13">
      <c r="A97" s="59" t="s">
        <v>78</v>
      </c>
      <c r="B97" s="59"/>
      <c r="C97" s="59"/>
      <c r="D97" s="59">
        <v>8</v>
      </c>
      <c r="E97" s="59">
        <v>439</v>
      </c>
      <c r="F97" s="25"/>
      <c r="G97" s="25"/>
      <c r="H97" s="25"/>
      <c r="I97" s="25"/>
      <c r="J97" s="25"/>
      <c r="K97" s="25"/>
      <c r="L97" s="25"/>
      <c r="M97" s="25"/>
    </row>
    <row r="98" spans="1:13">
      <c r="A98" s="83" t="s">
        <v>79</v>
      </c>
      <c r="B98" s="83"/>
      <c r="C98" s="83"/>
      <c r="D98" s="83">
        <v>5</v>
      </c>
      <c r="E98" s="83">
        <v>379</v>
      </c>
      <c r="F98" s="25"/>
      <c r="G98" s="25"/>
      <c r="H98" s="25"/>
      <c r="I98" s="25"/>
      <c r="J98" s="25"/>
      <c r="K98" s="25"/>
      <c r="L98" s="25"/>
      <c r="M98" s="25"/>
    </row>
    <row r="99" spans="1:13">
      <c r="A99" s="59" t="s">
        <v>80</v>
      </c>
      <c r="B99" s="59"/>
      <c r="C99" s="59"/>
      <c r="D99" s="59">
        <v>3</v>
      </c>
      <c r="E99" s="59">
        <v>304</v>
      </c>
      <c r="F99" s="25"/>
      <c r="G99" s="25"/>
      <c r="H99" s="25"/>
      <c r="I99" s="25"/>
      <c r="J99" s="25"/>
      <c r="K99" s="25"/>
      <c r="L99" s="25"/>
      <c r="M99" s="25"/>
    </row>
    <row r="100" spans="1:13">
      <c r="A100" s="83" t="s">
        <v>81</v>
      </c>
      <c r="B100" s="83"/>
      <c r="C100" s="83"/>
      <c r="D100" s="83">
        <v>4</v>
      </c>
      <c r="E100" s="83">
        <v>378</v>
      </c>
      <c r="F100" s="25"/>
      <c r="G100" s="25"/>
      <c r="H100" s="25"/>
      <c r="I100" s="25"/>
      <c r="J100" s="25"/>
      <c r="K100" s="25"/>
      <c r="L100" s="25"/>
      <c r="M100" s="25"/>
    </row>
    <row r="101" spans="1:13">
      <c r="A101" s="58" t="s">
        <v>318</v>
      </c>
      <c r="B101" s="58"/>
      <c r="C101" s="58"/>
      <c r="D101" s="58">
        <v>4</v>
      </c>
      <c r="E101" s="58">
        <v>409</v>
      </c>
      <c r="F101" s="25"/>
      <c r="G101" s="25"/>
      <c r="H101" s="25"/>
      <c r="I101" s="25"/>
      <c r="J101" s="25"/>
      <c r="K101" s="25"/>
      <c r="L101" s="25"/>
      <c r="M101" s="25"/>
    </row>
    <row r="102" spans="1:13">
      <c r="A102" s="83" t="s">
        <v>82</v>
      </c>
      <c r="B102" s="83"/>
      <c r="C102" s="83"/>
      <c r="D102" s="83">
        <v>4</v>
      </c>
      <c r="E102" s="83">
        <v>411</v>
      </c>
      <c r="F102" s="25"/>
      <c r="G102" s="25"/>
      <c r="H102" s="25"/>
      <c r="I102" s="25"/>
      <c r="J102" s="25"/>
      <c r="K102" s="25"/>
      <c r="L102" s="25"/>
      <c r="M102" s="25"/>
    </row>
    <row r="103" spans="1:13">
      <c r="A103" s="58" t="s">
        <v>83</v>
      </c>
      <c r="B103" s="58"/>
      <c r="C103" s="58"/>
      <c r="D103" s="58">
        <v>4</v>
      </c>
      <c r="E103" s="58">
        <v>425</v>
      </c>
      <c r="F103" s="25"/>
      <c r="G103" s="25"/>
      <c r="H103" s="25"/>
      <c r="I103" s="25"/>
      <c r="J103" s="25"/>
      <c r="K103" s="25"/>
      <c r="L103" s="25"/>
      <c r="M103" s="25"/>
    </row>
    <row r="104" spans="1:13">
      <c r="A104" s="83" t="s">
        <v>84</v>
      </c>
      <c r="B104" s="83"/>
      <c r="C104" s="83"/>
      <c r="D104" s="83">
        <v>4</v>
      </c>
      <c r="E104" s="83">
        <v>540</v>
      </c>
      <c r="F104" s="25"/>
      <c r="G104" s="25"/>
      <c r="H104" s="25"/>
      <c r="I104" s="25"/>
      <c r="J104" s="25"/>
      <c r="K104" s="25"/>
      <c r="L104" s="25"/>
      <c r="M104" s="25"/>
    </row>
    <row r="105" spans="1:13">
      <c r="A105" s="58" t="s">
        <v>85</v>
      </c>
      <c r="B105" s="58"/>
      <c r="C105" s="58"/>
      <c r="D105" s="58">
        <v>4</v>
      </c>
      <c r="E105" s="58">
        <v>570</v>
      </c>
      <c r="F105" s="25"/>
      <c r="G105" s="25"/>
      <c r="H105" s="25"/>
      <c r="I105" s="25"/>
      <c r="J105" s="25"/>
      <c r="K105" s="25"/>
      <c r="L105" s="25"/>
      <c r="M105" s="25"/>
    </row>
    <row r="106" spans="1:13">
      <c r="A106" s="83" t="s">
        <v>350</v>
      </c>
      <c r="B106" s="83"/>
      <c r="C106" s="83"/>
      <c r="D106" s="83">
        <v>14</v>
      </c>
      <c r="E106" s="83">
        <v>561</v>
      </c>
      <c r="F106" s="25"/>
      <c r="G106" s="25"/>
      <c r="H106" s="25"/>
      <c r="I106" s="25"/>
      <c r="J106" s="25"/>
      <c r="K106" s="25"/>
      <c r="L106" s="25"/>
      <c r="M106" s="25"/>
    </row>
    <row r="107" spans="1:13">
      <c r="A107" s="58" t="s">
        <v>445</v>
      </c>
      <c r="B107" s="58"/>
      <c r="C107" s="58"/>
      <c r="D107" s="58">
        <v>0</v>
      </c>
      <c r="E107" s="58">
        <v>650</v>
      </c>
      <c r="F107" s="25"/>
      <c r="G107" s="25"/>
      <c r="H107" s="25"/>
      <c r="I107" s="25"/>
      <c r="J107" s="25"/>
      <c r="K107" s="25"/>
      <c r="L107" s="25"/>
      <c r="M107" s="25"/>
    </row>
    <row r="108" spans="1:13">
      <c r="A108" s="83" t="s">
        <v>446</v>
      </c>
      <c r="B108" s="83"/>
      <c r="C108" s="83"/>
      <c r="D108" s="83">
        <v>19</v>
      </c>
      <c r="E108" s="83">
        <v>390</v>
      </c>
      <c r="F108" s="25"/>
      <c r="G108" s="25"/>
      <c r="H108" s="25"/>
      <c r="I108" s="25"/>
      <c r="J108" s="25"/>
      <c r="K108" s="25"/>
      <c r="L108" s="25"/>
      <c r="M108" s="25"/>
    </row>
    <row r="109" spans="1:13">
      <c r="A109" s="58" t="s">
        <v>319</v>
      </c>
      <c r="B109" s="58"/>
      <c r="C109" s="58"/>
      <c r="D109" s="58">
        <v>1</v>
      </c>
      <c r="E109" s="58">
        <v>626</v>
      </c>
      <c r="F109" s="25"/>
      <c r="G109" s="25"/>
      <c r="H109" s="25"/>
      <c r="I109" s="25"/>
      <c r="J109" s="25"/>
      <c r="K109" s="25"/>
      <c r="L109" s="25"/>
      <c r="M109" s="25"/>
    </row>
    <row r="110" spans="1:13">
      <c r="A110" s="83" t="s">
        <v>482</v>
      </c>
      <c r="B110" s="83"/>
      <c r="C110" s="83"/>
      <c r="D110" s="83">
        <v>2</v>
      </c>
      <c r="E110" s="83">
        <v>660</v>
      </c>
      <c r="F110" s="25"/>
      <c r="G110" s="25"/>
      <c r="H110" s="25"/>
      <c r="I110" s="25"/>
      <c r="J110" s="25"/>
      <c r="K110" s="25"/>
      <c r="L110" s="25"/>
      <c r="M110" s="25"/>
    </row>
    <row r="111" spans="1:13">
      <c r="A111" s="60" t="s">
        <v>480</v>
      </c>
      <c r="B111" s="60"/>
      <c r="C111" s="60"/>
      <c r="D111" s="61">
        <v>9</v>
      </c>
      <c r="E111" s="61">
        <v>462</v>
      </c>
      <c r="F111" s="25"/>
      <c r="G111" s="25"/>
      <c r="H111" s="25"/>
      <c r="I111" s="25"/>
      <c r="J111" s="25"/>
      <c r="K111" s="25"/>
      <c r="L111" s="25"/>
      <c r="M111" s="25"/>
    </row>
    <row r="112" spans="1:13">
      <c r="A112" s="84" t="s">
        <v>86</v>
      </c>
      <c r="B112" s="84"/>
      <c r="C112" s="84"/>
      <c r="D112" s="85">
        <v>12</v>
      </c>
      <c r="E112" s="85">
        <v>463</v>
      </c>
      <c r="F112" s="25"/>
      <c r="G112" s="25"/>
      <c r="H112" s="25"/>
      <c r="I112" s="25"/>
      <c r="J112" s="25"/>
      <c r="K112" s="25"/>
      <c r="L112" s="25"/>
      <c r="M112" s="25"/>
    </row>
    <row r="113" spans="1:13" ht="18">
      <c r="A113" s="58"/>
      <c r="B113" s="58"/>
      <c r="C113" s="38" t="s">
        <v>87</v>
      </c>
      <c r="D113" s="58"/>
      <c r="E113" s="58"/>
      <c r="F113" s="25"/>
      <c r="G113" s="25"/>
      <c r="H113" s="25"/>
      <c r="I113" s="25"/>
      <c r="J113" s="25"/>
      <c r="K113" s="25"/>
      <c r="L113" s="25"/>
      <c r="M113" s="25"/>
    </row>
    <row r="114" spans="1:13">
      <c r="A114" s="58" t="s">
        <v>88</v>
      </c>
      <c r="B114" s="58"/>
      <c r="C114" s="58"/>
      <c r="D114" s="58">
        <v>10</v>
      </c>
      <c r="E114" s="58">
        <v>394</v>
      </c>
      <c r="F114" s="25"/>
      <c r="G114" s="25"/>
      <c r="H114" s="25"/>
      <c r="I114" s="25"/>
      <c r="J114" s="25"/>
      <c r="K114" s="25"/>
      <c r="L114" s="25"/>
      <c r="M114" s="25"/>
    </row>
    <row r="115" spans="1:13">
      <c r="A115" s="83" t="s">
        <v>351</v>
      </c>
      <c r="B115" s="83"/>
      <c r="C115" s="83"/>
      <c r="D115" s="83">
        <v>52</v>
      </c>
      <c r="E115" s="83">
        <v>395</v>
      </c>
      <c r="F115" s="25"/>
      <c r="G115" s="25"/>
      <c r="H115" s="25"/>
      <c r="I115" s="25"/>
      <c r="J115" s="25"/>
      <c r="K115" s="25"/>
      <c r="L115" s="25"/>
      <c r="M115" s="25"/>
    </row>
    <row r="116" spans="1:13">
      <c r="A116" s="58" t="s">
        <v>89</v>
      </c>
      <c r="B116" s="58"/>
      <c r="C116" s="58"/>
      <c r="D116" s="58">
        <v>19</v>
      </c>
      <c r="E116" s="58">
        <v>377</v>
      </c>
      <c r="F116" s="25"/>
      <c r="G116" s="25"/>
      <c r="H116" s="25"/>
      <c r="I116" s="25"/>
      <c r="J116" s="25"/>
      <c r="K116" s="25"/>
      <c r="L116" s="25"/>
      <c r="M116" s="25"/>
    </row>
    <row r="117" spans="1:13">
      <c r="A117" s="83" t="s">
        <v>320</v>
      </c>
      <c r="B117" s="83"/>
      <c r="C117" s="83"/>
      <c r="D117" s="83">
        <v>11</v>
      </c>
      <c r="E117" s="83">
        <v>467</v>
      </c>
      <c r="F117" s="25"/>
      <c r="G117" s="25"/>
      <c r="H117" s="25"/>
      <c r="I117" s="25"/>
      <c r="J117" s="25"/>
      <c r="K117" s="25"/>
      <c r="L117" s="25"/>
      <c r="M117" s="25"/>
    </row>
    <row r="118" spans="1:13">
      <c r="A118" s="58" t="s">
        <v>90</v>
      </c>
      <c r="B118" s="58"/>
      <c r="C118" s="58"/>
      <c r="D118" s="58">
        <v>7</v>
      </c>
      <c r="E118" s="58">
        <v>496</v>
      </c>
      <c r="F118" s="25"/>
      <c r="G118" s="25"/>
      <c r="H118" s="25"/>
      <c r="I118" s="25"/>
      <c r="J118" s="25"/>
      <c r="K118" s="25"/>
      <c r="L118" s="25"/>
      <c r="M118" s="25"/>
    </row>
    <row r="119" spans="1:13">
      <c r="A119" s="83" t="s">
        <v>472</v>
      </c>
      <c r="B119" s="83"/>
      <c r="C119" s="83"/>
      <c r="D119" s="83">
        <v>21</v>
      </c>
      <c r="E119" s="83">
        <v>619</v>
      </c>
      <c r="F119" s="25"/>
      <c r="G119" s="25"/>
      <c r="H119" s="25"/>
      <c r="I119" s="25"/>
      <c r="J119" s="25"/>
      <c r="K119" s="25"/>
      <c r="L119" s="25"/>
      <c r="M119" s="25"/>
    </row>
    <row r="120" spans="1:13">
      <c r="A120" s="58" t="s">
        <v>91</v>
      </c>
      <c r="B120" s="58"/>
      <c r="C120" s="58"/>
      <c r="D120" s="58">
        <v>6</v>
      </c>
      <c r="E120" s="58">
        <v>399</v>
      </c>
      <c r="F120" s="25"/>
      <c r="G120" s="25"/>
      <c r="H120" s="25"/>
      <c r="I120" s="25"/>
      <c r="J120" s="25"/>
      <c r="K120" s="25"/>
      <c r="L120" s="25"/>
      <c r="M120" s="25"/>
    </row>
    <row r="121" spans="1:13">
      <c r="A121" s="83" t="s">
        <v>92</v>
      </c>
      <c r="B121" s="83"/>
      <c r="C121" s="83"/>
      <c r="D121" s="83">
        <v>9</v>
      </c>
      <c r="E121" s="83">
        <v>400</v>
      </c>
      <c r="F121" s="25"/>
      <c r="G121" s="25"/>
      <c r="H121" s="25"/>
      <c r="I121" s="25"/>
      <c r="J121" s="25"/>
      <c r="K121" s="25"/>
      <c r="L121" s="25"/>
      <c r="M121" s="25"/>
    </row>
    <row r="122" spans="1:13">
      <c r="A122" s="58" t="s">
        <v>440</v>
      </c>
      <c r="B122" s="58"/>
      <c r="C122" s="58"/>
      <c r="D122" s="58">
        <v>14</v>
      </c>
      <c r="E122" s="58">
        <v>403</v>
      </c>
      <c r="F122" s="25"/>
      <c r="G122" s="25"/>
      <c r="H122" s="25"/>
      <c r="I122" s="25"/>
      <c r="J122" s="25"/>
      <c r="K122" s="25"/>
      <c r="L122" s="25"/>
      <c r="M122" s="25"/>
    </row>
    <row r="123" spans="1:13">
      <c r="A123" s="83" t="s">
        <v>93</v>
      </c>
      <c r="B123" s="83"/>
      <c r="C123" s="83"/>
      <c r="D123" s="83">
        <v>6</v>
      </c>
      <c r="E123" s="83">
        <v>406</v>
      </c>
      <c r="F123" s="25"/>
      <c r="G123" s="25"/>
      <c r="H123" s="25"/>
      <c r="I123" s="25"/>
      <c r="J123" s="25"/>
      <c r="K123" s="25"/>
      <c r="L123" s="25"/>
      <c r="M123" s="25"/>
    </row>
    <row r="124" spans="1:13">
      <c r="A124" s="58" t="s">
        <v>94</v>
      </c>
      <c r="B124" s="58"/>
      <c r="C124" s="58"/>
      <c r="D124" s="58">
        <v>3</v>
      </c>
      <c r="E124" s="58">
        <v>408</v>
      </c>
      <c r="F124" s="25"/>
      <c r="G124" s="25"/>
      <c r="H124" s="25"/>
      <c r="I124" s="25"/>
      <c r="J124" s="25"/>
      <c r="K124" s="25"/>
      <c r="L124" s="25"/>
      <c r="M124" s="25"/>
    </row>
    <row r="125" spans="1:13">
      <c r="A125" s="83" t="s">
        <v>95</v>
      </c>
      <c r="B125" s="83"/>
      <c r="C125" s="83"/>
      <c r="D125" s="83">
        <v>10</v>
      </c>
      <c r="E125" s="83">
        <v>648</v>
      </c>
      <c r="F125" s="25"/>
      <c r="G125" s="25"/>
      <c r="H125" s="25"/>
      <c r="I125" s="25"/>
      <c r="J125" s="25"/>
      <c r="K125" s="25"/>
      <c r="L125" s="25"/>
      <c r="M125" s="25"/>
    </row>
    <row r="126" spans="1:13">
      <c r="A126" s="58" t="s">
        <v>96</v>
      </c>
      <c r="B126" s="58"/>
      <c r="C126" s="58"/>
      <c r="D126" s="58">
        <v>4</v>
      </c>
      <c r="E126" s="58">
        <v>409</v>
      </c>
      <c r="F126" s="25"/>
      <c r="G126" s="25"/>
      <c r="H126" s="25"/>
      <c r="I126" s="25"/>
      <c r="J126" s="25"/>
      <c r="K126" s="25"/>
      <c r="L126" s="25"/>
      <c r="M126" s="25"/>
    </row>
    <row r="127" spans="1:13" ht="18">
      <c r="A127" s="83" t="s">
        <v>97</v>
      </c>
      <c r="B127" s="83"/>
      <c r="C127" s="86"/>
      <c r="D127" s="83">
        <v>19</v>
      </c>
      <c r="E127" s="83">
        <v>348</v>
      </c>
      <c r="F127" s="25"/>
      <c r="G127" s="25"/>
      <c r="H127" s="25"/>
      <c r="I127" s="25"/>
      <c r="J127" s="25"/>
      <c r="K127" s="25"/>
      <c r="L127" s="25"/>
      <c r="M127" s="25"/>
    </row>
    <row r="128" spans="1:13" ht="18">
      <c r="A128" s="58"/>
      <c r="B128" s="58"/>
      <c r="C128" s="38" t="s">
        <v>98</v>
      </c>
      <c r="D128" s="58"/>
      <c r="E128" s="58"/>
      <c r="F128" s="25"/>
      <c r="G128" s="25"/>
      <c r="H128" s="25"/>
      <c r="I128" s="25"/>
      <c r="J128" s="25"/>
      <c r="K128" s="25"/>
      <c r="L128" s="25"/>
      <c r="M128" s="25"/>
    </row>
    <row r="129" spans="1:13">
      <c r="A129" s="59" t="s">
        <v>99</v>
      </c>
      <c r="B129" s="59"/>
      <c r="C129" s="59"/>
      <c r="D129" s="59">
        <v>4</v>
      </c>
      <c r="E129" s="59">
        <v>411</v>
      </c>
      <c r="F129" s="26"/>
      <c r="G129" s="25"/>
      <c r="H129" s="25"/>
      <c r="I129" s="25"/>
      <c r="J129" s="25"/>
      <c r="K129" s="25"/>
      <c r="L129" s="25"/>
      <c r="M129" s="25"/>
    </row>
    <row r="130" spans="1:13" s="27" customFormat="1">
      <c r="A130" s="83" t="s">
        <v>100</v>
      </c>
      <c r="B130" s="83"/>
      <c r="C130" s="83"/>
      <c r="D130" s="83">
        <v>18</v>
      </c>
      <c r="E130" s="83">
        <v>412</v>
      </c>
      <c r="F130" s="25"/>
      <c r="G130" s="26"/>
      <c r="H130" s="26"/>
      <c r="I130" s="26"/>
      <c r="J130" s="26"/>
      <c r="K130" s="26"/>
      <c r="L130" s="26"/>
      <c r="M130" s="26"/>
    </row>
    <row r="131" spans="1:13">
      <c r="A131" s="59" t="s">
        <v>101</v>
      </c>
      <c r="B131" s="59"/>
      <c r="C131" s="59"/>
      <c r="D131" s="59">
        <v>57</v>
      </c>
      <c r="E131" s="59">
        <v>413</v>
      </c>
      <c r="F131" s="25"/>
      <c r="G131" s="25"/>
      <c r="H131" s="25"/>
      <c r="I131" s="25"/>
      <c r="J131" s="25"/>
      <c r="K131" s="25"/>
      <c r="L131" s="25"/>
      <c r="M131" s="25"/>
    </row>
    <row r="132" spans="1:13">
      <c r="A132" s="83" t="s">
        <v>429</v>
      </c>
      <c r="B132" s="83"/>
      <c r="C132" s="83"/>
      <c r="D132" s="83">
        <v>2</v>
      </c>
      <c r="E132" s="83">
        <v>414</v>
      </c>
      <c r="F132" s="25"/>
      <c r="G132" s="25"/>
      <c r="H132" s="25"/>
      <c r="I132" s="25"/>
      <c r="J132" s="25"/>
      <c r="K132" s="25"/>
      <c r="L132" s="25"/>
      <c r="M132" s="25"/>
    </row>
    <row r="133" spans="1:13">
      <c r="A133" s="58" t="s">
        <v>102</v>
      </c>
      <c r="B133" s="58"/>
      <c r="C133" s="58"/>
      <c r="D133" s="58">
        <v>46</v>
      </c>
      <c r="E133" s="58">
        <v>415</v>
      </c>
      <c r="F133" s="25"/>
      <c r="G133" s="25"/>
      <c r="H133" s="25"/>
      <c r="I133" s="25"/>
      <c r="J133" s="25"/>
      <c r="K133" s="25"/>
      <c r="L133" s="25"/>
      <c r="M133" s="25"/>
    </row>
    <row r="134" spans="1:13">
      <c r="A134" s="84" t="s">
        <v>103</v>
      </c>
      <c r="B134" s="87"/>
      <c r="C134" s="87"/>
      <c r="D134" s="83">
        <v>10</v>
      </c>
      <c r="E134" s="83">
        <v>416</v>
      </c>
      <c r="F134" s="25"/>
      <c r="G134" s="25"/>
      <c r="H134" s="25"/>
      <c r="I134" s="25"/>
      <c r="J134" s="25"/>
      <c r="K134" s="25"/>
      <c r="L134" s="25"/>
      <c r="M134" s="25"/>
    </row>
    <row r="135" spans="1:13" ht="12.75" customHeight="1">
      <c r="A135" s="60" t="s">
        <v>104</v>
      </c>
      <c r="B135" s="58"/>
      <c r="C135" s="38"/>
      <c r="D135" s="58">
        <v>7</v>
      </c>
      <c r="E135" s="58">
        <v>418</v>
      </c>
      <c r="F135" s="25"/>
      <c r="G135" s="25"/>
      <c r="H135" s="25"/>
      <c r="I135" s="25"/>
      <c r="J135" s="25"/>
      <c r="K135" s="25"/>
      <c r="L135" s="25"/>
      <c r="M135" s="25"/>
    </row>
    <row r="136" spans="1:13" ht="12.75" customHeight="1">
      <c r="A136" s="84" t="s">
        <v>471</v>
      </c>
      <c r="B136" s="83"/>
      <c r="C136" s="86"/>
      <c r="D136" s="83">
        <v>21</v>
      </c>
      <c r="E136" s="83">
        <v>619</v>
      </c>
      <c r="F136" s="25"/>
      <c r="G136" s="25"/>
      <c r="H136" s="25"/>
      <c r="I136" s="25"/>
      <c r="J136" s="25"/>
      <c r="K136" s="25"/>
      <c r="L136" s="25"/>
      <c r="M136" s="25"/>
    </row>
    <row r="137" spans="1:13" ht="27" customHeight="1">
      <c r="A137" s="62"/>
      <c r="B137" s="62"/>
      <c r="C137" s="38" t="s">
        <v>105</v>
      </c>
      <c r="D137" s="62"/>
      <c r="E137" s="62"/>
      <c r="F137" s="25"/>
      <c r="G137" s="25"/>
      <c r="H137" s="25"/>
      <c r="I137" s="25"/>
      <c r="J137" s="25"/>
      <c r="K137" s="25"/>
      <c r="L137" s="25"/>
      <c r="M137" s="25"/>
    </row>
    <row r="138" spans="1:13">
      <c r="A138" s="58" t="s">
        <v>352</v>
      </c>
      <c r="B138" s="58"/>
      <c r="C138" s="58"/>
      <c r="D138" s="58"/>
      <c r="E138" s="58"/>
      <c r="F138" s="25"/>
      <c r="G138" s="25"/>
      <c r="H138" s="25"/>
      <c r="I138" s="25"/>
      <c r="J138" s="25"/>
      <c r="K138" s="25"/>
      <c r="L138" s="25"/>
      <c r="M138" s="25"/>
    </row>
    <row r="139" spans="1:13">
      <c r="A139" s="83" t="s">
        <v>106</v>
      </c>
      <c r="B139" s="83"/>
      <c r="C139" s="83"/>
      <c r="D139" s="83">
        <v>6</v>
      </c>
      <c r="E139" s="83">
        <v>568</v>
      </c>
      <c r="F139" s="25"/>
      <c r="G139" s="25"/>
      <c r="H139" s="25"/>
      <c r="I139" s="25"/>
      <c r="J139" s="25"/>
      <c r="K139" s="25"/>
      <c r="L139" s="25"/>
      <c r="M139" s="25"/>
    </row>
    <row r="140" spans="1:13">
      <c r="A140" s="58" t="s">
        <v>447</v>
      </c>
      <c r="B140" s="58"/>
      <c r="C140" s="58"/>
      <c r="D140" s="58">
        <v>19</v>
      </c>
      <c r="E140" s="58">
        <v>417</v>
      </c>
      <c r="F140" s="25"/>
      <c r="G140" s="25"/>
      <c r="H140" s="25"/>
      <c r="I140" s="25"/>
      <c r="J140" s="25"/>
      <c r="K140" s="25"/>
      <c r="L140" s="25"/>
      <c r="M140" s="25"/>
    </row>
    <row r="141" spans="1:13">
      <c r="A141" s="83" t="s">
        <v>107</v>
      </c>
      <c r="B141" s="83"/>
      <c r="C141" s="83"/>
      <c r="D141" s="83">
        <v>12</v>
      </c>
      <c r="E141" s="83">
        <v>419</v>
      </c>
      <c r="F141" s="25"/>
      <c r="G141" s="25"/>
      <c r="H141" s="25"/>
      <c r="I141" s="25"/>
      <c r="J141" s="25"/>
      <c r="K141" s="25"/>
      <c r="L141" s="25"/>
      <c r="M141" s="25"/>
    </row>
    <row r="142" spans="1:13">
      <c r="A142" s="58" t="s">
        <v>108</v>
      </c>
      <c r="B142" s="58"/>
      <c r="C142" s="58"/>
      <c r="D142" s="58">
        <v>5</v>
      </c>
      <c r="E142" s="58">
        <v>420</v>
      </c>
      <c r="F142" s="25"/>
      <c r="G142" s="25"/>
      <c r="H142" s="25"/>
      <c r="I142" s="25"/>
      <c r="J142" s="25"/>
      <c r="K142" s="25"/>
      <c r="L142" s="25"/>
      <c r="M142" s="25"/>
    </row>
    <row r="143" spans="1:13">
      <c r="A143" s="83" t="s">
        <v>109</v>
      </c>
      <c r="B143" s="83"/>
      <c r="C143" s="83"/>
      <c r="D143" s="83">
        <v>50</v>
      </c>
      <c r="E143" s="83">
        <v>421</v>
      </c>
      <c r="F143" s="25"/>
      <c r="G143" s="25"/>
      <c r="H143" s="25"/>
      <c r="I143" s="25"/>
      <c r="J143" s="25"/>
      <c r="K143" s="25"/>
      <c r="L143" s="25"/>
      <c r="M143" s="25"/>
    </row>
    <row r="144" spans="1:13">
      <c r="A144" s="58" t="s">
        <v>110</v>
      </c>
      <c r="B144" s="58"/>
      <c r="C144" s="58"/>
      <c r="D144" s="58">
        <v>11</v>
      </c>
      <c r="E144" s="58">
        <v>422</v>
      </c>
      <c r="F144" s="25"/>
      <c r="G144" s="25"/>
      <c r="H144" s="25"/>
      <c r="I144" s="25"/>
      <c r="J144" s="25"/>
      <c r="K144" s="25"/>
      <c r="L144" s="25"/>
      <c r="M144" s="25"/>
    </row>
    <row r="145" spans="1:13">
      <c r="A145" s="83" t="s">
        <v>111</v>
      </c>
      <c r="B145" s="83"/>
      <c r="C145" s="83"/>
      <c r="D145" s="83">
        <v>56</v>
      </c>
      <c r="E145" s="83">
        <v>424</v>
      </c>
      <c r="F145" s="25"/>
      <c r="G145" s="25"/>
      <c r="H145" s="25"/>
      <c r="I145" s="25"/>
      <c r="J145" s="25"/>
      <c r="K145" s="25"/>
      <c r="L145" s="25"/>
      <c r="M145" s="25"/>
    </row>
    <row r="146" spans="1:13">
      <c r="A146" s="58" t="s">
        <v>353</v>
      </c>
      <c r="B146" s="58"/>
      <c r="C146" s="58"/>
      <c r="D146" s="58">
        <v>1</v>
      </c>
      <c r="E146" s="58">
        <v>423</v>
      </c>
      <c r="F146" s="25"/>
      <c r="G146" s="25"/>
      <c r="H146" s="25"/>
      <c r="I146" s="25"/>
      <c r="J146" s="25"/>
      <c r="K146" s="25"/>
      <c r="L146" s="25"/>
      <c r="M146" s="25"/>
    </row>
    <row r="147" spans="1:13">
      <c r="A147" s="83" t="s">
        <v>112</v>
      </c>
      <c r="B147" s="83"/>
      <c r="C147" s="83"/>
      <c r="D147" s="83">
        <v>4</v>
      </c>
      <c r="E147" s="83">
        <v>425</v>
      </c>
      <c r="F147" s="25"/>
      <c r="G147" s="25"/>
      <c r="H147" s="25"/>
      <c r="I147" s="25"/>
      <c r="J147" s="25"/>
      <c r="K147" s="25"/>
      <c r="L147" s="25"/>
      <c r="M147" s="25"/>
    </row>
    <row r="148" spans="1:13">
      <c r="A148" s="58" t="s">
        <v>113</v>
      </c>
      <c r="B148" s="58"/>
      <c r="C148" s="58"/>
      <c r="D148" s="58">
        <v>2</v>
      </c>
      <c r="E148" s="58">
        <v>464</v>
      </c>
      <c r="F148" s="25"/>
      <c r="G148" s="25"/>
      <c r="H148" s="25"/>
      <c r="I148" s="25"/>
      <c r="J148" s="25"/>
      <c r="K148" s="25"/>
      <c r="L148" s="25"/>
      <c r="M148" s="25"/>
    </row>
    <row r="149" spans="1:13">
      <c r="A149" s="83" t="s">
        <v>114</v>
      </c>
      <c r="B149" s="83"/>
      <c r="C149" s="83"/>
      <c r="D149" s="83">
        <v>12</v>
      </c>
      <c r="E149" s="83">
        <v>427</v>
      </c>
      <c r="F149" s="25"/>
      <c r="G149" s="25"/>
      <c r="H149" s="25"/>
      <c r="I149" s="25"/>
      <c r="J149" s="25"/>
      <c r="K149" s="25"/>
      <c r="L149" s="25"/>
      <c r="M149" s="25"/>
    </row>
    <row r="150" spans="1:13">
      <c r="A150" s="58" t="s">
        <v>115</v>
      </c>
      <c r="B150" s="58"/>
      <c r="C150" s="58"/>
      <c r="D150" s="58">
        <v>59</v>
      </c>
      <c r="E150" s="58">
        <v>428</v>
      </c>
      <c r="F150" s="25"/>
      <c r="G150" s="25"/>
      <c r="H150" s="25"/>
      <c r="I150" s="25"/>
      <c r="J150" s="25"/>
      <c r="K150" s="25"/>
      <c r="L150" s="25"/>
      <c r="M150" s="25"/>
    </row>
    <row r="151" spans="1:13">
      <c r="A151" s="83" t="s">
        <v>116</v>
      </c>
      <c r="B151" s="83"/>
      <c r="C151" s="83"/>
      <c r="D151" s="83">
        <v>6</v>
      </c>
      <c r="E151" s="83">
        <v>568</v>
      </c>
      <c r="F151" s="25"/>
      <c r="G151" s="25"/>
      <c r="H151" s="25"/>
      <c r="I151" s="25"/>
      <c r="J151" s="25"/>
      <c r="K151" s="25"/>
      <c r="L151" s="25"/>
      <c r="M151" s="25"/>
    </row>
    <row r="152" spans="1:13">
      <c r="A152" s="58" t="s">
        <v>117</v>
      </c>
      <c r="B152" s="58"/>
      <c r="C152" s="58"/>
      <c r="D152" s="58">
        <v>4</v>
      </c>
      <c r="E152" s="58">
        <v>429</v>
      </c>
      <c r="F152" s="25"/>
      <c r="G152" s="25"/>
      <c r="H152" s="25"/>
      <c r="I152" s="25"/>
      <c r="J152" s="25"/>
      <c r="K152" s="25"/>
      <c r="L152" s="25"/>
      <c r="M152" s="25"/>
    </row>
    <row r="153" spans="1:13">
      <c r="A153" s="83" t="s">
        <v>118</v>
      </c>
      <c r="B153" s="83"/>
      <c r="C153" s="83"/>
      <c r="D153" s="83">
        <v>52</v>
      </c>
      <c r="E153" s="83">
        <v>430</v>
      </c>
      <c r="F153" s="25"/>
      <c r="G153" s="25"/>
      <c r="H153" s="25"/>
      <c r="I153" s="25"/>
      <c r="J153" s="25"/>
      <c r="K153" s="25"/>
      <c r="L153" s="25"/>
      <c r="M153" s="25"/>
    </row>
    <row r="154" spans="1:13">
      <c r="A154" s="58" t="s">
        <v>119</v>
      </c>
      <c r="B154" s="58"/>
      <c r="C154" s="58"/>
      <c r="D154" s="58">
        <v>57</v>
      </c>
      <c r="E154" s="58">
        <v>432</v>
      </c>
      <c r="F154" s="25"/>
      <c r="G154" s="25"/>
      <c r="H154" s="25"/>
      <c r="I154" s="25"/>
      <c r="J154" s="25"/>
      <c r="K154" s="25"/>
      <c r="L154" s="25"/>
      <c r="M154" s="25"/>
    </row>
    <row r="155" spans="1:13">
      <c r="A155" s="83" t="s">
        <v>120</v>
      </c>
      <c r="B155" s="83"/>
      <c r="C155" s="83"/>
      <c r="D155" s="83">
        <v>16</v>
      </c>
      <c r="E155" s="83">
        <v>434</v>
      </c>
      <c r="F155" s="25"/>
      <c r="G155" s="25"/>
      <c r="H155" s="25"/>
      <c r="I155" s="25"/>
      <c r="J155" s="25"/>
      <c r="K155" s="25"/>
      <c r="L155" s="25"/>
      <c r="M155" s="25"/>
    </row>
    <row r="156" spans="1:13">
      <c r="A156" s="58" t="s">
        <v>121</v>
      </c>
      <c r="B156" s="58"/>
      <c r="C156" s="58"/>
      <c r="D156" s="58">
        <v>15</v>
      </c>
      <c r="E156" s="58">
        <v>436</v>
      </c>
      <c r="F156" s="25"/>
      <c r="G156" s="25"/>
      <c r="H156" s="25"/>
      <c r="I156" s="25"/>
      <c r="J156" s="25"/>
      <c r="K156" s="25"/>
      <c r="L156" s="25"/>
      <c r="M156" s="25"/>
    </row>
    <row r="157" spans="1:13">
      <c r="A157" s="84" t="s">
        <v>122</v>
      </c>
      <c r="B157" s="84"/>
      <c r="C157" s="84"/>
      <c r="D157" s="87">
        <v>12</v>
      </c>
      <c r="E157" s="83">
        <v>437</v>
      </c>
      <c r="F157" s="25"/>
      <c r="G157" s="25"/>
      <c r="H157" s="25"/>
      <c r="I157" s="25"/>
      <c r="J157" s="25"/>
      <c r="K157" s="25"/>
      <c r="L157" s="25"/>
      <c r="M157" s="25"/>
    </row>
    <row r="158" spans="1:13" ht="18" customHeight="1">
      <c r="A158" s="58"/>
      <c r="B158" s="58"/>
      <c r="C158" s="38" t="s">
        <v>123</v>
      </c>
      <c r="D158" s="58"/>
      <c r="E158" s="58"/>
      <c r="F158" s="25"/>
      <c r="G158" s="25"/>
      <c r="H158" s="25"/>
      <c r="I158" s="25"/>
      <c r="J158" s="25"/>
      <c r="K158" s="25"/>
      <c r="L158" s="25"/>
      <c r="M158" s="25"/>
    </row>
    <row r="159" spans="1:13">
      <c r="A159" s="58" t="s">
        <v>354</v>
      </c>
      <c r="B159" s="58"/>
      <c r="C159" s="58"/>
      <c r="D159" s="58">
        <v>5</v>
      </c>
      <c r="E159" s="58">
        <v>329</v>
      </c>
      <c r="F159" s="25"/>
      <c r="G159" s="25"/>
      <c r="H159" s="25"/>
      <c r="I159" s="25"/>
      <c r="J159" s="25"/>
      <c r="K159" s="25"/>
      <c r="L159" s="25"/>
      <c r="M159" s="25"/>
    </row>
    <row r="160" spans="1:13">
      <c r="A160" s="58" t="s">
        <v>124</v>
      </c>
      <c r="B160" s="58"/>
      <c r="C160" s="58"/>
      <c r="D160" s="58">
        <v>8</v>
      </c>
      <c r="E160" s="58">
        <v>439</v>
      </c>
      <c r="F160" s="25"/>
      <c r="G160" s="25"/>
      <c r="H160" s="25"/>
      <c r="I160" s="25"/>
      <c r="J160" s="25"/>
      <c r="K160" s="25"/>
      <c r="L160" s="25"/>
      <c r="M160" s="25"/>
    </row>
    <row r="161" spans="1:13">
      <c r="A161" s="83" t="s">
        <v>321</v>
      </c>
      <c r="B161" s="83"/>
      <c r="C161" s="83"/>
      <c r="D161" s="83">
        <v>14</v>
      </c>
      <c r="E161" s="83">
        <v>440</v>
      </c>
      <c r="F161" s="25"/>
      <c r="G161" s="25"/>
      <c r="H161" s="25"/>
      <c r="I161" s="25"/>
      <c r="J161" s="25"/>
      <c r="K161" s="25"/>
      <c r="L161" s="25"/>
      <c r="M161" s="25"/>
    </row>
    <row r="162" spans="1:13">
      <c r="A162" s="58" t="s">
        <v>355</v>
      </c>
      <c r="B162" s="58"/>
      <c r="C162" s="58"/>
      <c r="D162" s="58">
        <v>22</v>
      </c>
      <c r="E162" s="58">
        <v>607</v>
      </c>
      <c r="F162" s="25"/>
      <c r="G162" s="25"/>
      <c r="H162" s="25"/>
      <c r="I162" s="25"/>
      <c r="J162" s="25"/>
      <c r="K162" s="25"/>
      <c r="L162" s="25"/>
      <c r="M162" s="25"/>
    </row>
    <row r="163" spans="1:13">
      <c r="A163" s="83" t="s">
        <v>125</v>
      </c>
      <c r="B163" s="83"/>
      <c r="C163" s="83"/>
      <c r="D163" s="83">
        <v>5</v>
      </c>
      <c r="E163" s="83">
        <v>379</v>
      </c>
      <c r="F163" s="25"/>
      <c r="G163" s="25"/>
      <c r="H163" s="25"/>
      <c r="I163" s="25"/>
      <c r="J163" s="25"/>
      <c r="K163" s="25"/>
      <c r="L163" s="25"/>
      <c r="M163" s="25"/>
    </row>
    <row r="164" spans="1:13">
      <c r="A164" s="58" t="s">
        <v>126</v>
      </c>
      <c r="B164" s="58"/>
      <c r="C164" s="58"/>
      <c r="D164" s="58">
        <v>4</v>
      </c>
      <c r="E164" s="58">
        <v>443</v>
      </c>
      <c r="F164" s="25"/>
      <c r="G164" s="25"/>
      <c r="H164" s="25"/>
      <c r="I164" s="25"/>
      <c r="J164" s="25"/>
      <c r="K164" s="25"/>
      <c r="L164" s="25"/>
      <c r="M164" s="25"/>
    </row>
    <row r="165" spans="1:13">
      <c r="A165" s="83" t="s">
        <v>127</v>
      </c>
      <c r="B165" s="83"/>
      <c r="C165" s="83"/>
      <c r="D165" s="83">
        <v>2</v>
      </c>
      <c r="E165" s="83">
        <v>444</v>
      </c>
      <c r="F165" s="25"/>
      <c r="G165" s="25"/>
      <c r="H165" s="25"/>
      <c r="I165" s="25"/>
      <c r="J165" s="25"/>
      <c r="K165" s="25"/>
      <c r="L165" s="25"/>
      <c r="M165" s="25"/>
    </row>
    <row r="166" spans="1:13">
      <c r="A166" s="58" t="s">
        <v>322</v>
      </c>
      <c r="B166" s="58"/>
      <c r="C166" s="58"/>
      <c r="D166" s="58">
        <v>12</v>
      </c>
      <c r="E166" s="58">
        <v>445</v>
      </c>
      <c r="F166" s="25"/>
      <c r="G166" s="25"/>
      <c r="H166" s="25"/>
      <c r="I166" s="25"/>
      <c r="J166" s="25"/>
      <c r="K166" s="25"/>
      <c r="L166" s="25"/>
      <c r="M166" s="25"/>
    </row>
    <row r="167" spans="1:13">
      <c r="A167" s="83" t="s">
        <v>416</v>
      </c>
      <c r="B167" s="83"/>
      <c r="C167" s="83"/>
      <c r="D167" s="83">
        <v>21</v>
      </c>
      <c r="E167" s="83">
        <v>405</v>
      </c>
      <c r="F167" s="25"/>
      <c r="G167" s="25"/>
      <c r="H167" s="25"/>
      <c r="I167" s="25"/>
      <c r="J167" s="25"/>
      <c r="K167" s="25"/>
      <c r="L167" s="25"/>
      <c r="M167" s="25"/>
    </row>
    <row r="168" spans="1:13">
      <c r="A168" s="58" t="s">
        <v>504</v>
      </c>
      <c r="B168" s="58"/>
      <c r="C168" s="58"/>
      <c r="D168" s="58"/>
      <c r="E168" s="58"/>
      <c r="F168" s="25"/>
      <c r="G168" s="25"/>
      <c r="H168" s="25"/>
      <c r="I168" s="25"/>
      <c r="J168" s="25"/>
      <c r="K168" s="25"/>
      <c r="L168" s="25"/>
      <c r="M168" s="25"/>
    </row>
    <row r="169" spans="1:13">
      <c r="A169" s="83" t="s">
        <v>128</v>
      </c>
      <c r="B169" s="83"/>
      <c r="C169" s="83"/>
      <c r="D169" s="83">
        <v>12</v>
      </c>
      <c r="E169" s="83">
        <v>514</v>
      </c>
      <c r="F169" s="25"/>
      <c r="G169" s="25"/>
      <c r="H169" s="25"/>
      <c r="I169" s="25"/>
      <c r="J169" s="25"/>
      <c r="K169" s="25"/>
      <c r="L169" s="25"/>
      <c r="M169" s="25"/>
    </row>
    <row r="170" spans="1:13">
      <c r="A170" s="58" t="s">
        <v>442</v>
      </c>
      <c r="B170" s="58"/>
      <c r="C170" s="58"/>
      <c r="D170" s="58">
        <v>6</v>
      </c>
      <c r="E170" s="58">
        <v>450</v>
      </c>
      <c r="F170" s="25"/>
      <c r="G170" s="25"/>
      <c r="H170" s="25"/>
      <c r="I170" s="25"/>
      <c r="J170" s="25"/>
      <c r="K170" s="25"/>
      <c r="L170" s="25"/>
      <c r="M170" s="25"/>
    </row>
    <row r="171" spans="1:13" ht="12.75" customHeight="1">
      <c r="A171" s="83" t="s">
        <v>356</v>
      </c>
      <c r="B171" s="83"/>
      <c r="C171" s="86"/>
      <c r="D171" s="83" t="s">
        <v>309</v>
      </c>
      <c r="E171" s="83" t="s">
        <v>309</v>
      </c>
      <c r="F171" s="25"/>
      <c r="G171" s="25"/>
      <c r="H171" s="25"/>
      <c r="I171" s="25"/>
      <c r="J171" s="25"/>
      <c r="K171" s="25"/>
      <c r="L171" s="25"/>
      <c r="M171" s="25"/>
    </row>
    <row r="172" spans="1:13" ht="18" customHeight="1">
      <c r="A172" s="58"/>
      <c r="B172" s="58"/>
      <c r="C172" s="38" t="s">
        <v>129</v>
      </c>
      <c r="D172" s="58"/>
      <c r="E172" s="58"/>
      <c r="F172" s="25"/>
      <c r="G172" s="25"/>
      <c r="H172" s="25"/>
      <c r="I172" s="25"/>
      <c r="J172" s="25"/>
      <c r="K172" s="25"/>
      <c r="L172" s="25"/>
      <c r="M172" s="25"/>
    </row>
    <row r="173" spans="1:13">
      <c r="A173" s="59" t="s">
        <v>130</v>
      </c>
      <c r="B173" s="59"/>
      <c r="C173" s="59"/>
      <c r="D173" s="59">
        <v>12</v>
      </c>
      <c r="E173" s="59">
        <v>451</v>
      </c>
      <c r="F173" s="25"/>
      <c r="G173" s="25"/>
      <c r="H173" s="25"/>
      <c r="I173" s="25"/>
      <c r="J173" s="25"/>
      <c r="K173" s="25"/>
      <c r="L173" s="25"/>
      <c r="M173" s="25"/>
    </row>
    <row r="174" spans="1:13">
      <c r="A174" s="58" t="s">
        <v>131</v>
      </c>
      <c r="B174" s="58"/>
      <c r="C174" s="58"/>
      <c r="D174" s="58">
        <v>14</v>
      </c>
      <c r="E174" s="58">
        <v>452</v>
      </c>
      <c r="F174" s="25"/>
      <c r="G174" s="25"/>
      <c r="H174" s="25"/>
      <c r="I174" s="25"/>
      <c r="J174" s="25"/>
      <c r="K174" s="25"/>
      <c r="L174" s="25"/>
      <c r="M174" s="25"/>
    </row>
    <row r="175" spans="1:13">
      <c r="A175" s="83" t="s">
        <v>357</v>
      </c>
      <c r="B175" s="83"/>
      <c r="C175" s="83"/>
      <c r="D175" s="83">
        <v>7</v>
      </c>
      <c r="E175" s="83">
        <v>496</v>
      </c>
      <c r="F175" s="25"/>
      <c r="G175" s="25"/>
      <c r="H175" s="25"/>
      <c r="I175" s="25"/>
      <c r="J175" s="25"/>
      <c r="K175" s="25"/>
      <c r="L175" s="25"/>
      <c r="M175" s="25"/>
    </row>
    <row r="176" spans="1:13">
      <c r="A176" s="58" t="s">
        <v>470</v>
      </c>
      <c r="B176" s="58"/>
      <c r="C176" s="58"/>
      <c r="D176" s="58">
        <v>21</v>
      </c>
      <c r="E176" s="58">
        <v>619</v>
      </c>
      <c r="F176" s="25"/>
      <c r="G176" s="25"/>
      <c r="H176" s="25"/>
      <c r="I176" s="25"/>
      <c r="J176" s="25"/>
      <c r="K176" s="25"/>
      <c r="L176" s="25"/>
      <c r="M176" s="25"/>
    </row>
    <row r="177" spans="1:13">
      <c r="A177" s="83" t="s">
        <v>132</v>
      </c>
      <c r="B177" s="83"/>
      <c r="C177" s="83"/>
      <c r="D177" s="83">
        <v>13</v>
      </c>
      <c r="E177" s="83">
        <v>560</v>
      </c>
      <c r="F177" s="25"/>
      <c r="G177" s="25"/>
      <c r="H177" s="25"/>
      <c r="I177" s="25"/>
      <c r="J177" s="25"/>
      <c r="K177" s="25"/>
      <c r="L177" s="25"/>
      <c r="M177" s="25"/>
    </row>
    <row r="178" spans="1:13">
      <c r="A178" s="58" t="s">
        <v>133</v>
      </c>
      <c r="B178" s="58"/>
      <c r="C178" s="58"/>
      <c r="D178" s="58">
        <v>7</v>
      </c>
      <c r="E178" s="58">
        <v>496</v>
      </c>
      <c r="F178" s="25"/>
      <c r="G178" s="25"/>
      <c r="H178" s="25"/>
      <c r="I178" s="25"/>
      <c r="J178" s="25"/>
      <c r="K178" s="25"/>
      <c r="L178" s="25"/>
      <c r="M178" s="25"/>
    </row>
    <row r="179" spans="1:13">
      <c r="A179" s="83" t="s">
        <v>134</v>
      </c>
      <c r="B179" s="83"/>
      <c r="C179" s="83"/>
      <c r="D179" s="83">
        <v>3</v>
      </c>
      <c r="E179" s="83">
        <v>305</v>
      </c>
      <c r="F179" s="25"/>
      <c r="G179" s="25"/>
      <c r="H179" s="25"/>
      <c r="I179" s="25"/>
      <c r="J179" s="25"/>
      <c r="K179" s="25"/>
      <c r="L179" s="25"/>
      <c r="M179" s="25"/>
    </row>
    <row r="180" spans="1:13">
      <c r="A180" s="58" t="s">
        <v>2</v>
      </c>
      <c r="B180" s="58"/>
      <c r="C180" s="58"/>
      <c r="D180" s="58">
        <v>44</v>
      </c>
      <c r="E180" s="58">
        <v>306</v>
      </c>
      <c r="F180" s="25"/>
      <c r="G180" s="25"/>
      <c r="H180" s="25"/>
      <c r="I180" s="25"/>
      <c r="J180" s="25"/>
      <c r="K180" s="25"/>
      <c r="L180" s="25"/>
      <c r="M180" s="25"/>
    </row>
    <row r="181" spans="1:13">
      <c r="A181" s="83" t="s">
        <v>135</v>
      </c>
      <c r="B181" s="83"/>
      <c r="C181" s="83"/>
      <c r="D181" s="83">
        <v>7</v>
      </c>
      <c r="E181" s="83">
        <v>457</v>
      </c>
      <c r="F181" s="25"/>
      <c r="G181" s="25"/>
      <c r="H181" s="25"/>
      <c r="I181" s="25"/>
      <c r="J181" s="25"/>
      <c r="K181" s="25"/>
      <c r="L181" s="25"/>
      <c r="M181" s="25"/>
    </row>
    <row r="182" spans="1:13" ht="12.75" customHeight="1">
      <c r="A182" s="58" t="s">
        <v>136</v>
      </c>
      <c r="B182" s="58"/>
      <c r="C182" s="38"/>
      <c r="D182" s="58">
        <v>12</v>
      </c>
      <c r="E182" s="58">
        <v>458</v>
      </c>
      <c r="F182" s="25"/>
      <c r="G182" s="25"/>
      <c r="H182" s="25"/>
      <c r="I182" s="25"/>
      <c r="J182" s="25"/>
      <c r="K182" s="25"/>
      <c r="L182" s="25"/>
      <c r="M182" s="25"/>
    </row>
    <row r="183" spans="1:13" ht="12.75" customHeight="1">
      <c r="A183" s="83" t="s">
        <v>137</v>
      </c>
      <c r="B183" s="83"/>
      <c r="C183" s="86"/>
      <c r="D183" s="83">
        <v>11</v>
      </c>
      <c r="E183" s="83">
        <v>565</v>
      </c>
      <c r="F183" s="25"/>
      <c r="G183" s="25"/>
      <c r="H183" s="25"/>
      <c r="I183" s="25"/>
      <c r="J183" s="25"/>
      <c r="K183" s="25"/>
      <c r="L183" s="25"/>
      <c r="M183" s="25"/>
    </row>
    <row r="184" spans="1:13" ht="18" customHeight="1">
      <c r="A184" s="58"/>
      <c r="B184" s="58"/>
      <c r="C184" s="38" t="s">
        <v>138</v>
      </c>
      <c r="D184" s="58"/>
      <c r="E184" s="58"/>
      <c r="F184" s="25"/>
      <c r="G184" s="25"/>
      <c r="H184" s="25"/>
      <c r="I184" s="25"/>
      <c r="J184" s="25"/>
      <c r="K184" s="25"/>
      <c r="L184" s="25"/>
      <c r="M184" s="25"/>
    </row>
    <row r="185" spans="1:13">
      <c r="A185" s="58" t="s">
        <v>139</v>
      </c>
      <c r="B185" s="58"/>
      <c r="C185" s="58"/>
      <c r="D185" s="58">
        <v>17</v>
      </c>
      <c r="E185" s="58">
        <v>460</v>
      </c>
      <c r="F185" s="25"/>
      <c r="G185" s="25"/>
      <c r="H185" s="25"/>
      <c r="I185" s="25"/>
      <c r="J185" s="25"/>
      <c r="K185" s="25"/>
      <c r="L185" s="25"/>
      <c r="M185" s="25"/>
    </row>
    <row r="186" spans="1:13">
      <c r="A186" s="83" t="s">
        <v>140</v>
      </c>
      <c r="B186" s="83"/>
      <c r="C186" s="83"/>
      <c r="D186" s="83">
        <v>14</v>
      </c>
      <c r="E186" s="83">
        <v>561</v>
      </c>
      <c r="F186" s="25"/>
      <c r="G186" s="25"/>
      <c r="H186" s="25"/>
      <c r="I186" s="25"/>
      <c r="J186" s="25"/>
      <c r="K186" s="25"/>
      <c r="L186" s="25"/>
      <c r="M186" s="25"/>
    </row>
    <row r="187" spans="1:13">
      <c r="A187" s="58" t="s">
        <v>417</v>
      </c>
      <c r="B187" s="58"/>
      <c r="C187" s="58"/>
      <c r="D187" s="58">
        <v>9</v>
      </c>
      <c r="E187" s="58">
        <v>462</v>
      </c>
      <c r="F187" s="25"/>
      <c r="G187" s="25"/>
      <c r="H187" s="25"/>
      <c r="I187" s="25"/>
      <c r="J187" s="25"/>
      <c r="K187" s="25"/>
      <c r="L187" s="25"/>
      <c r="M187" s="25"/>
    </row>
    <row r="188" spans="1:13">
      <c r="A188" s="83" t="s">
        <v>141</v>
      </c>
      <c r="B188" s="83"/>
      <c r="C188" s="83"/>
      <c r="D188" s="83">
        <v>61</v>
      </c>
      <c r="E188" s="83">
        <v>651</v>
      </c>
      <c r="F188" s="25"/>
      <c r="G188" s="25"/>
      <c r="H188" s="25"/>
      <c r="I188" s="25"/>
      <c r="J188" s="25"/>
      <c r="K188" s="25"/>
      <c r="L188" s="25"/>
      <c r="M188" s="25"/>
    </row>
    <row r="189" spans="1:13" ht="12.75" customHeight="1">
      <c r="A189" s="76" t="s">
        <v>142</v>
      </c>
      <c r="B189" s="58"/>
      <c r="C189" s="38"/>
      <c r="D189" s="58">
        <v>14</v>
      </c>
      <c r="E189" s="58">
        <v>440</v>
      </c>
      <c r="F189" s="25"/>
      <c r="G189" s="25"/>
      <c r="H189" s="25"/>
      <c r="I189" s="25"/>
      <c r="J189" s="25"/>
      <c r="K189" s="25"/>
      <c r="L189" s="25"/>
      <c r="M189" s="25"/>
    </row>
    <row r="190" spans="1:13" ht="12.75" customHeight="1">
      <c r="A190" s="88" t="s">
        <v>500</v>
      </c>
      <c r="B190" s="83"/>
      <c r="C190" s="86"/>
      <c r="D190" s="83"/>
      <c r="E190" s="83"/>
      <c r="F190" s="25"/>
      <c r="G190" s="25"/>
      <c r="H190" s="25"/>
      <c r="I190" s="25"/>
      <c r="J190" s="25"/>
      <c r="K190" s="25"/>
      <c r="L190" s="25"/>
      <c r="M190" s="25"/>
    </row>
    <row r="191" spans="1:13" ht="12.75" customHeight="1">
      <c r="A191" s="76"/>
      <c r="B191" s="58"/>
      <c r="C191" s="38"/>
      <c r="D191" s="58"/>
      <c r="E191" s="58"/>
      <c r="F191" s="25"/>
      <c r="G191" s="25"/>
      <c r="H191" s="25"/>
      <c r="I191" s="25"/>
      <c r="J191" s="25"/>
      <c r="K191" s="25"/>
      <c r="L191" s="25"/>
      <c r="M191" s="25"/>
    </row>
    <row r="192" spans="1:13" ht="18" customHeight="1">
      <c r="A192" s="58"/>
      <c r="B192" s="58"/>
      <c r="C192" s="38" t="s">
        <v>143</v>
      </c>
      <c r="D192" s="58"/>
      <c r="E192" s="58"/>
      <c r="F192" s="25"/>
      <c r="G192" s="25"/>
      <c r="H192" s="25"/>
      <c r="I192" s="25"/>
      <c r="J192" s="25"/>
      <c r="K192" s="25"/>
      <c r="L192" s="25"/>
      <c r="M192" s="25"/>
    </row>
    <row r="193" spans="1:13">
      <c r="A193" s="58" t="s">
        <v>144</v>
      </c>
      <c r="B193" s="58"/>
      <c r="C193" s="58"/>
      <c r="D193" s="58">
        <v>2</v>
      </c>
      <c r="E193" s="58">
        <v>464</v>
      </c>
      <c r="F193" s="25"/>
      <c r="G193" s="25"/>
      <c r="H193" s="25"/>
      <c r="I193" s="25"/>
      <c r="J193" s="25"/>
      <c r="K193" s="25"/>
      <c r="L193" s="25"/>
      <c r="M193" s="25"/>
    </row>
    <row r="194" spans="1:13" ht="12.75" customHeight="1">
      <c r="A194" s="88" t="s">
        <v>145</v>
      </c>
      <c r="B194" s="83"/>
      <c r="C194" s="86"/>
      <c r="D194" s="83">
        <v>6</v>
      </c>
      <c r="E194" s="83">
        <v>465</v>
      </c>
      <c r="F194" s="25"/>
      <c r="G194" s="25"/>
      <c r="H194" s="25"/>
      <c r="I194" s="25"/>
      <c r="J194" s="25"/>
      <c r="K194" s="25"/>
      <c r="L194" s="25"/>
      <c r="M194" s="25"/>
    </row>
    <row r="195" spans="1:13" ht="18">
      <c r="A195" s="58"/>
      <c r="B195" s="58"/>
      <c r="C195" s="38" t="s">
        <v>146</v>
      </c>
      <c r="D195" s="58"/>
      <c r="E195" s="58"/>
      <c r="F195" s="25"/>
      <c r="G195" s="25"/>
      <c r="H195" s="25"/>
      <c r="I195" s="25"/>
      <c r="J195" s="25"/>
      <c r="K195" s="25"/>
      <c r="L195" s="25"/>
      <c r="M195" s="25"/>
    </row>
    <row r="196" spans="1:13">
      <c r="A196" s="58" t="s">
        <v>147</v>
      </c>
      <c r="B196" s="58"/>
      <c r="C196" s="58"/>
      <c r="D196" s="58">
        <v>12</v>
      </c>
      <c r="E196" s="58">
        <v>466</v>
      </c>
      <c r="F196" s="25"/>
      <c r="G196" s="25"/>
      <c r="H196" s="25"/>
      <c r="I196" s="25"/>
      <c r="J196" s="25"/>
      <c r="K196" s="25"/>
      <c r="L196" s="25"/>
      <c r="M196" s="25"/>
    </row>
    <row r="197" spans="1:13">
      <c r="A197" s="83" t="s">
        <v>148</v>
      </c>
      <c r="B197" s="83"/>
      <c r="C197" s="83"/>
      <c r="D197" s="83">
        <v>11</v>
      </c>
      <c r="E197" s="83">
        <v>467</v>
      </c>
      <c r="F197" s="25"/>
      <c r="G197" s="25"/>
      <c r="H197" s="25"/>
      <c r="I197" s="25"/>
      <c r="J197" s="25"/>
      <c r="K197" s="25"/>
      <c r="L197" s="25"/>
      <c r="M197" s="25"/>
    </row>
    <row r="198" spans="1:13" ht="12.75" customHeight="1">
      <c r="A198" s="76" t="s">
        <v>149</v>
      </c>
      <c r="B198" s="58"/>
      <c r="C198" s="38"/>
      <c r="D198" s="58">
        <v>48</v>
      </c>
      <c r="E198" s="58">
        <v>468</v>
      </c>
      <c r="F198" s="25"/>
      <c r="G198" s="25"/>
      <c r="H198" s="25"/>
      <c r="I198" s="25"/>
      <c r="J198" s="25"/>
      <c r="K198" s="25"/>
      <c r="L198" s="25"/>
      <c r="M198" s="25"/>
    </row>
    <row r="199" spans="1:13" ht="18">
      <c r="A199" s="58"/>
      <c r="B199" s="58"/>
      <c r="C199" s="38" t="s">
        <v>150</v>
      </c>
      <c r="D199" s="58"/>
      <c r="E199" s="58"/>
      <c r="F199" s="25"/>
      <c r="G199" s="25"/>
      <c r="H199" s="25"/>
      <c r="I199" s="25"/>
      <c r="J199" s="25"/>
      <c r="K199" s="25"/>
      <c r="L199" s="25"/>
      <c r="M199" s="25"/>
    </row>
    <row r="200" spans="1:13">
      <c r="A200" s="59" t="s">
        <v>151</v>
      </c>
      <c r="B200" s="59"/>
      <c r="C200" s="59"/>
      <c r="D200" s="59">
        <v>7</v>
      </c>
      <c r="E200" s="59">
        <v>469</v>
      </c>
      <c r="F200" s="25"/>
      <c r="G200" s="25"/>
      <c r="H200" s="25"/>
      <c r="I200" s="25"/>
      <c r="J200" s="25"/>
      <c r="K200" s="25"/>
      <c r="L200" s="25"/>
      <c r="M200" s="25"/>
    </row>
    <row r="201" spans="1:13">
      <c r="A201" s="83" t="s">
        <v>469</v>
      </c>
      <c r="B201" s="83"/>
      <c r="C201" s="83"/>
      <c r="D201" s="83">
        <v>21</v>
      </c>
      <c r="E201" s="83">
        <v>619</v>
      </c>
      <c r="F201" s="25"/>
      <c r="G201" s="25"/>
      <c r="H201" s="25"/>
      <c r="I201" s="25"/>
      <c r="J201" s="25"/>
      <c r="K201" s="25"/>
      <c r="L201" s="25"/>
      <c r="M201" s="25"/>
    </row>
    <row r="202" spans="1:13">
      <c r="A202" s="59" t="s">
        <v>495</v>
      </c>
      <c r="B202" s="59"/>
      <c r="C202" s="59"/>
      <c r="D202" s="59">
        <v>12</v>
      </c>
      <c r="E202" s="59">
        <v>470</v>
      </c>
      <c r="F202" s="25"/>
      <c r="G202" s="25"/>
      <c r="H202" s="25"/>
      <c r="I202" s="25"/>
      <c r="J202" s="25"/>
      <c r="K202" s="25"/>
      <c r="L202" s="25"/>
      <c r="M202" s="25"/>
    </row>
    <row r="203" spans="1:13">
      <c r="A203" s="83" t="s">
        <v>152</v>
      </c>
      <c r="B203" s="83"/>
      <c r="C203" s="83"/>
      <c r="D203" s="83">
        <v>12</v>
      </c>
      <c r="E203" s="83">
        <v>471</v>
      </c>
      <c r="F203" s="25"/>
      <c r="G203" s="25"/>
      <c r="H203" s="25"/>
      <c r="I203" s="25"/>
      <c r="J203" s="25"/>
      <c r="K203" s="25"/>
      <c r="L203" s="25"/>
      <c r="M203" s="25"/>
    </row>
    <row r="204" spans="1:13">
      <c r="A204" s="59" t="s">
        <v>153</v>
      </c>
      <c r="B204" s="59"/>
      <c r="C204" s="59"/>
      <c r="D204" s="59">
        <v>10</v>
      </c>
      <c r="E204" s="59">
        <v>648</v>
      </c>
      <c r="F204" s="25"/>
      <c r="G204" s="25"/>
      <c r="H204" s="25"/>
      <c r="I204" s="25"/>
      <c r="J204" s="25"/>
      <c r="K204" s="25"/>
      <c r="L204" s="25"/>
      <c r="M204" s="25"/>
    </row>
    <row r="205" spans="1:13">
      <c r="A205" s="83" t="s">
        <v>154</v>
      </c>
      <c r="B205" s="83"/>
      <c r="C205" s="83"/>
      <c r="D205" s="83">
        <v>3</v>
      </c>
      <c r="E205" s="83">
        <v>408</v>
      </c>
      <c r="F205" s="25"/>
      <c r="G205" s="25"/>
      <c r="H205" s="25"/>
      <c r="I205" s="25"/>
      <c r="J205" s="25"/>
      <c r="K205" s="25"/>
      <c r="L205" s="25"/>
      <c r="M205" s="25"/>
    </row>
    <row r="206" spans="1:13">
      <c r="A206" s="59" t="s">
        <v>155</v>
      </c>
      <c r="B206" s="59"/>
      <c r="C206" s="59"/>
      <c r="D206" s="59">
        <v>15</v>
      </c>
      <c r="E206" s="59">
        <v>475</v>
      </c>
      <c r="F206" s="25"/>
      <c r="G206" s="25"/>
      <c r="H206" s="25"/>
      <c r="I206" s="25"/>
      <c r="J206" s="25"/>
      <c r="K206" s="25"/>
      <c r="L206" s="25"/>
      <c r="M206" s="25"/>
    </row>
    <row r="207" spans="1:13">
      <c r="A207" s="83" t="s">
        <v>358</v>
      </c>
      <c r="B207" s="83"/>
      <c r="C207" s="83"/>
      <c r="D207" s="83"/>
      <c r="E207" s="83"/>
      <c r="F207" s="25"/>
      <c r="G207" s="25"/>
      <c r="H207" s="25"/>
      <c r="I207" s="25"/>
      <c r="J207" s="25"/>
      <c r="K207" s="25"/>
      <c r="L207" s="25"/>
      <c r="M207" s="25"/>
    </row>
    <row r="208" spans="1:13">
      <c r="A208" s="59" t="s">
        <v>359</v>
      </c>
      <c r="B208" s="59"/>
      <c r="C208" s="59"/>
      <c r="D208" s="59"/>
      <c r="E208" s="59"/>
      <c r="F208" s="25"/>
      <c r="G208" s="25"/>
      <c r="H208" s="25"/>
      <c r="I208" s="25"/>
      <c r="J208" s="25"/>
      <c r="K208" s="25"/>
      <c r="L208" s="25"/>
      <c r="M208" s="25"/>
    </row>
    <row r="209" spans="1:13">
      <c r="A209" s="83" t="s">
        <v>156</v>
      </c>
      <c r="B209" s="83"/>
      <c r="C209" s="83"/>
      <c r="D209" s="83">
        <v>4</v>
      </c>
      <c r="E209" s="83">
        <v>425</v>
      </c>
      <c r="F209" s="25"/>
      <c r="G209" s="25"/>
      <c r="H209" s="25"/>
      <c r="I209" s="25"/>
      <c r="J209" s="25"/>
      <c r="K209" s="25"/>
      <c r="L209" s="25"/>
      <c r="M209" s="25"/>
    </row>
    <row r="210" spans="1:13">
      <c r="A210" s="59" t="s">
        <v>418</v>
      </c>
      <c r="B210" s="59"/>
      <c r="C210" s="59"/>
      <c r="D210" s="59">
        <v>22</v>
      </c>
      <c r="E210" s="59">
        <v>607</v>
      </c>
      <c r="F210" s="25"/>
      <c r="G210" s="25"/>
      <c r="H210" s="25"/>
      <c r="I210" s="25"/>
      <c r="J210" s="25"/>
      <c r="K210" s="25"/>
      <c r="L210" s="25"/>
      <c r="M210" s="25"/>
    </row>
    <row r="211" spans="1:13">
      <c r="A211" s="83" t="s">
        <v>157</v>
      </c>
      <c r="B211" s="83"/>
      <c r="C211" s="83"/>
      <c r="D211" s="83">
        <v>13</v>
      </c>
      <c r="E211" s="83">
        <v>547</v>
      </c>
      <c r="F211" s="25"/>
      <c r="G211" s="25"/>
      <c r="H211" s="25"/>
      <c r="I211" s="25"/>
      <c r="J211" s="25"/>
      <c r="K211" s="25"/>
      <c r="L211" s="25"/>
      <c r="M211" s="25"/>
    </row>
    <row r="212" spans="1:13">
      <c r="A212" s="59" t="s">
        <v>158</v>
      </c>
      <c r="B212" s="59"/>
      <c r="C212" s="59"/>
      <c r="D212" s="59">
        <v>12</v>
      </c>
      <c r="E212" s="59">
        <v>482</v>
      </c>
      <c r="F212" s="25"/>
      <c r="G212" s="25"/>
      <c r="H212" s="25"/>
      <c r="I212" s="25"/>
      <c r="J212" s="25"/>
      <c r="K212" s="25"/>
      <c r="L212" s="25"/>
      <c r="M212" s="25"/>
    </row>
    <row r="213" spans="1:13">
      <c r="A213" s="83" t="s">
        <v>159</v>
      </c>
      <c r="B213" s="83"/>
      <c r="C213" s="83"/>
      <c r="D213" s="83">
        <v>16</v>
      </c>
      <c r="E213" s="83">
        <v>433</v>
      </c>
      <c r="F213" s="25"/>
      <c r="G213" s="25"/>
      <c r="H213" s="25"/>
      <c r="I213" s="25"/>
      <c r="J213" s="25"/>
      <c r="K213" s="25"/>
      <c r="L213" s="25"/>
      <c r="M213" s="25"/>
    </row>
    <row r="214" spans="1:13">
      <c r="A214" s="59" t="s">
        <v>160</v>
      </c>
      <c r="B214" s="59"/>
      <c r="C214" s="59"/>
      <c r="D214" s="59">
        <v>13</v>
      </c>
      <c r="E214" s="59">
        <v>373</v>
      </c>
      <c r="F214" s="25"/>
      <c r="G214" s="25"/>
      <c r="H214" s="25"/>
      <c r="I214" s="25"/>
      <c r="J214" s="25"/>
      <c r="K214" s="25"/>
      <c r="L214" s="25"/>
      <c r="M214" s="25"/>
    </row>
    <row r="215" spans="1:13">
      <c r="A215" s="83" t="s">
        <v>505</v>
      </c>
      <c r="B215" s="83"/>
      <c r="C215" s="83"/>
      <c r="D215" s="83"/>
      <c r="E215" s="83"/>
      <c r="F215" s="25"/>
      <c r="G215" s="25"/>
      <c r="H215" s="25"/>
      <c r="I215" s="25"/>
      <c r="J215" s="25"/>
      <c r="K215" s="25"/>
      <c r="L215" s="25"/>
      <c r="M215" s="25"/>
    </row>
    <row r="216" spans="1:13">
      <c r="A216" s="58"/>
      <c r="B216" s="58" t="s">
        <v>161</v>
      </c>
      <c r="C216" s="58"/>
      <c r="D216" s="58">
        <v>43</v>
      </c>
      <c r="E216" s="58">
        <v>671</v>
      </c>
      <c r="F216" s="25"/>
      <c r="G216" s="25"/>
      <c r="H216" s="25"/>
      <c r="I216" s="25"/>
      <c r="J216" s="25"/>
      <c r="K216" s="25"/>
      <c r="L216" s="25"/>
      <c r="M216" s="25"/>
    </row>
    <row r="217" spans="1:13">
      <c r="A217" s="83"/>
      <c r="B217" s="83" t="s">
        <v>162</v>
      </c>
      <c r="C217" s="83"/>
      <c r="D217" s="83">
        <v>90</v>
      </c>
      <c r="E217" s="83">
        <v>692</v>
      </c>
      <c r="F217" s="25"/>
      <c r="G217" s="25"/>
      <c r="H217" s="25"/>
      <c r="I217" s="25"/>
      <c r="J217" s="25"/>
      <c r="K217" s="25"/>
      <c r="L217" s="25"/>
      <c r="M217" s="25"/>
    </row>
    <row r="218" spans="1:13">
      <c r="A218" s="59" t="s">
        <v>163</v>
      </c>
      <c r="B218" s="59"/>
      <c r="C218" s="59"/>
      <c r="D218" s="59">
        <v>12</v>
      </c>
      <c r="E218" s="59">
        <v>489</v>
      </c>
      <c r="F218" s="25"/>
      <c r="G218" s="25"/>
      <c r="H218" s="25"/>
      <c r="I218" s="25"/>
      <c r="J218" s="25"/>
      <c r="K218" s="25"/>
      <c r="L218" s="25"/>
      <c r="M218" s="25"/>
    </row>
    <row r="219" spans="1:13">
      <c r="A219" s="83" t="s">
        <v>164</v>
      </c>
      <c r="B219" s="83"/>
      <c r="C219" s="83"/>
      <c r="D219" s="83"/>
      <c r="E219" s="83"/>
      <c r="F219" s="25"/>
      <c r="G219" s="25"/>
      <c r="H219" s="25"/>
      <c r="I219" s="25"/>
      <c r="J219" s="25"/>
      <c r="K219" s="25"/>
      <c r="L219" s="25"/>
      <c r="M219" s="25"/>
    </row>
    <row r="220" spans="1:13">
      <c r="A220" s="59" t="s">
        <v>360</v>
      </c>
      <c r="B220" s="59"/>
      <c r="C220" s="59"/>
      <c r="D220" s="59"/>
      <c r="E220" s="59"/>
      <c r="F220" s="25"/>
      <c r="G220" s="25"/>
      <c r="H220" s="25"/>
      <c r="I220" s="25"/>
      <c r="J220" s="25"/>
      <c r="K220" s="25"/>
      <c r="L220" s="25"/>
      <c r="M220" s="25"/>
    </row>
    <row r="221" spans="1:13">
      <c r="A221" s="83"/>
      <c r="B221" s="83" t="s">
        <v>165</v>
      </c>
      <c r="C221" s="83"/>
      <c r="D221" s="83">
        <v>58</v>
      </c>
      <c r="E221" s="83">
        <v>485</v>
      </c>
      <c r="F221" s="25"/>
      <c r="G221" s="25"/>
      <c r="H221" s="25"/>
      <c r="I221" s="25"/>
      <c r="J221" s="25"/>
      <c r="K221" s="25"/>
      <c r="L221" s="25"/>
      <c r="M221" s="25"/>
    </row>
    <row r="222" spans="1:13">
      <c r="A222" s="59"/>
      <c r="B222" s="59" t="s">
        <v>166</v>
      </c>
      <c r="C222" s="59"/>
      <c r="D222" s="59">
        <v>58</v>
      </c>
      <c r="E222" s="59">
        <v>486</v>
      </c>
      <c r="F222" s="25"/>
      <c r="G222" s="25"/>
      <c r="H222" s="25"/>
      <c r="I222" s="25"/>
      <c r="J222" s="25"/>
      <c r="K222" s="25"/>
      <c r="L222" s="25"/>
      <c r="M222" s="25"/>
    </row>
    <row r="223" spans="1:13" ht="12.75" customHeight="1">
      <c r="A223" s="89"/>
      <c r="B223" s="83" t="s">
        <v>782</v>
      </c>
      <c r="C223" s="86"/>
      <c r="D223" s="83">
        <v>58</v>
      </c>
      <c r="E223" s="83">
        <v>487</v>
      </c>
      <c r="F223" s="25"/>
      <c r="G223" s="25"/>
      <c r="H223" s="25"/>
      <c r="I223" s="25"/>
      <c r="J223" s="25"/>
      <c r="K223" s="25"/>
      <c r="L223" s="25"/>
      <c r="M223" s="25"/>
    </row>
    <row r="224" spans="1:13">
      <c r="A224" s="58"/>
      <c r="B224" s="58" t="s">
        <v>783</v>
      </c>
      <c r="C224" s="58"/>
      <c r="D224" s="58">
        <v>51</v>
      </c>
      <c r="E224" s="58">
        <v>488</v>
      </c>
      <c r="F224" s="25"/>
      <c r="G224" s="25"/>
      <c r="H224" s="25"/>
      <c r="I224" s="25"/>
      <c r="J224" s="25"/>
      <c r="K224" s="25"/>
      <c r="L224" s="25"/>
      <c r="M224" s="25"/>
    </row>
    <row r="225" spans="1:13" ht="18" customHeight="1">
      <c r="A225" s="58"/>
      <c r="B225" s="58"/>
      <c r="C225" s="38" t="s">
        <v>167</v>
      </c>
      <c r="D225" s="58"/>
      <c r="E225" s="58"/>
      <c r="F225" s="25"/>
      <c r="G225" s="25"/>
      <c r="H225" s="25"/>
      <c r="I225" s="25"/>
      <c r="J225" s="25"/>
      <c r="K225" s="25"/>
      <c r="L225" s="25"/>
      <c r="M225" s="25"/>
    </row>
    <row r="226" spans="1:13">
      <c r="A226" s="58" t="s">
        <v>168</v>
      </c>
      <c r="B226" s="58"/>
      <c r="C226" s="58"/>
      <c r="D226" s="58">
        <v>14</v>
      </c>
      <c r="E226" s="58">
        <v>492</v>
      </c>
      <c r="F226" s="25"/>
      <c r="G226" s="25"/>
      <c r="H226" s="25"/>
      <c r="I226" s="25"/>
      <c r="J226" s="25"/>
      <c r="K226" s="25"/>
      <c r="L226" s="25"/>
      <c r="M226" s="25"/>
    </row>
    <row r="227" spans="1:13">
      <c r="A227" s="83" t="s">
        <v>169</v>
      </c>
      <c r="B227" s="83"/>
      <c r="C227" s="83"/>
      <c r="D227" s="83">
        <v>11</v>
      </c>
      <c r="E227" s="83">
        <v>491</v>
      </c>
      <c r="F227" s="25"/>
      <c r="G227" s="25"/>
      <c r="H227" s="25"/>
      <c r="I227" s="25"/>
      <c r="J227" s="25"/>
      <c r="K227" s="25"/>
      <c r="L227" s="25"/>
      <c r="M227" s="25"/>
    </row>
    <row r="228" spans="1:13">
      <c r="A228" s="58" t="s">
        <v>170</v>
      </c>
      <c r="B228" s="58"/>
      <c r="C228" s="58"/>
      <c r="D228" s="58">
        <v>57</v>
      </c>
      <c r="E228" s="58">
        <v>493</v>
      </c>
      <c r="F228" s="25"/>
      <c r="G228" s="25"/>
      <c r="H228" s="25"/>
      <c r="I228" s="25"/>
      <c r="J228" s="25"/>
      <c r="K228" s="25"/>
      <c r="L228" s="25"/>
      <c r="M228" s="25"/>
    </row>
    <row r="229" spans="1:13">
      <c r="A229" s="83" t="s">
        <v>481</v>
      </c>
      <c r="B229" s="83"/>
      <c r="C229" s="83"/>
      <c r="D229" s="83">
        <v>10</v>
      </c>
      <c r="E229" s="83">
        <v>494</v>
      </c>
      <c r="F229" s="25"/>
      <c r="G229" s="25"/>
      <c r="H229" s="25"/>
      <c r="I229" s="25"/>
      <c r="J229" s="25"/>
      <c r="K229" s="25"/>
      <c r="L229" s="25"/>
      <c r="M229" s="25"/>
    </row>
    <row r="230" spans="1:13">
      <c r="A230" s="58" t="s">
        <v>361</v>
      </c>
      <c r="B230" s="58"/>
      <c r="C230" s="58"/>
      <c r="D230" s="58">
        <v>57</v>
      </c>
      <c r="E230" s="58">
        <v>504</v>
      </c>
      <c r="F230" s="25"/>
      <c r="G230" s="25"/>
      <c r="H230" s="25"/>
      <c r="I230" s="25"/>
      <c r="J230" s="25"/>
      <c r="K230" s="25"/>
      <c r="L230" s="25"/>
      <c r="M230" s="25"/>
    </row>
    <row r="231" spans="1:13">
      <c r="A231" s="83" t="s">
        <v>171</v>
      </c>
      <c r="B231" s="83"/>
      <c r="C231" s="83"/>
      <c r="D231" s="83">
        <v>52</v>
      </c>
      <c r="E231" s="83">
        <v>495</v>
      </c>
      <c r="F231" s="25"/>
      <c r="G231" s="25"/>
      <c r="H231" s="25"/>
      <c r="I231" s="25"/>
      <c r="J231" s="25"/>
      <c r="K231" s="25"/>
      <c r="L231" s="25"/>
      <c r="M231" s="25"/>
    </row>
    <row r="232" spans="1:13">
      <c r="A232" s="58" t="s">
        <v>172</v>
      </c>
      <c r="B232" s="58"/>
      <c r="C232" s="58"/>
      <c r="D232" s="58">
        <v>57</v>
      </c>
      <c r="E232" s="58">
        <v>498</v>
      </c>
      <c r="F232" s="25"/>
      <c r="G232" s="25"/>
      <c r="H232" s="25"/>
      <c r="I232" s="25"/>
      <c r="J232" s="25"/>
      <c r="K232" s="25"/>
      <c r="L232" s="25"/>
      <c r="M232" s="25"/>
    </row>
    <row r="233" spans="1:13">
      <c r="A233" s="83" t="s">
        <v>173</v>
      </c>
      <c r="B233" s="83"/>
      <c r="C233" s="83"/>
      <c r="D233" s="83">
        <v>56</v>
      </c>
      <c r="E233" s="83">
        <v>587</v>
      </c>
      <c r="F233" s="25"/>
      <c r="G233" s="25"/>
      <c r="H233" s="25"/>
      <c r="I233" s="25"/>
      <c r="J233" s="25"/>
      <c r="K233" s="25"/>
      <c r="L233" s="25"/>
      <c r="M233" s="25"/>
    </row>
    <row r="234" spans="1:13">
      <c r="A234" s="58" t="s">
        <v>174</v>
      </c>
      <c r="B234" s="58"/>
      <c r="C234" s="58"/>
      <c r="D234" s="58">
        <v>7</v>
      </c>
      <c r="E234" s="58">
        <v>496</v>
      </c>
      <c r="F234" s="25"/>
      <c r="G234" s="25"/>
      <c r="H234" s="25"/>
      <c r="I234" s="25"/>
      <c r="J234" s="25"/>
      <c r="K234" s="25"/>
      <c r="L234" s="25"/>
      <c r="M234" s="25"/>
    </row>
    <row r="235" spans="1:13">
      <c r="A235" s="83" t="s">
        <v>468</v>
      </c>
      <c r="B235" s="83"/>
      <c r="C235" s="83"/>
      <c r="D235" s="83">
        <v>21</v>
      </c>
      <c r="E235" s="83">
        <v>619</v>
      </c>
      <c r="F235" s="25"/>
      <c r="G235" s="25"/>
      <c r="H235" s="25"/>
      <c r="I235" s="25"/>
      <c r="J235" s="25"/>
      <c r="K235" s="25"/>
      <c r="L235" s="25"/>
      <c r="M235" s="25"/>
    </row>
    <row r="236" spans="1:13">
      <c r="A236" s="58" t="s">
        <v>175</v>
      </c>
      <c r="B236" s="58"/>
      <c r="C236" s="58"/>
      <c r="D236" s="58">
        <v>13</v>
      </c>
      <c r="E236" s="58">
        <v>588</v>
      </c>
      <c r="F236" s="25"/>
      <c r="G236" s="25"/>
      <c r="H236" s="25"/>
      <c r="I236" s="25"/>
      <c r="J236" s="25"/>
      <c r="K236" s="25"/>
      <c r="L236" s="25"/>
      <c r="M236" s="25"/>
    </row>
    <row r="237" spans="1:13">
      <c r="A237" s="83" t="s">
        <v>176</v>
      </c>
      <c r="B237" s="83"/>
      <c r="C237" s="83"/>
      <c r="D237" s="83">
        <v>14</v>
      </c>
      <c r="E237" s="83">
        <v>500</v>
      </c>
      <c r="F237" s="26"/>
      <c r="G237" s="25"/>
      <c r="H237" s="25"/>
      <c r="I237" s="25"/>
      <c r="J237" s="25"/>
      <c r="K237" s="25"/>
      <c r="L237" s="25"/>
      <c r="M237" s="25"/>
    </row>
    <row r="238" spans="1:13" s="27" customFormat="1">
      <c r="A238" s="58" t="s">
        <v>177</v>
      </c>
      <c r="B238" s="58"/>
      <c r="C238" s="58"/>
      <c r="D238" s="58">
        <v>2</v>
      </c>
      <c r="E238" s="58">
        <v>667</v>
      </c>
      <c r="F238" s="25"/>
      <c r="G238" s="26"/>
      <c r="H238" s="26"/>
      <c r="I238" s="26"/>
      <c r="J238" s="26"/>
      <c r="K238" s="26"/>
      <c r="L238" s="26"/>
      <c r="M238" s="26"/>
    </row>
    <row r="239" spans="1:13">
      <c r="A239" s="83" t="s">
        <v>178</v>
      </c>
      <c r="B239" s="83"/>
      <c r="C239" s="83"/>
      <c r="D239" s="83">
        <v>19</v>
      </c>
      <c r="E239" s="83">
        <v>348</v>
      </c>
      <c r="F239" s="25"/>
      <c r="G239" s="25"/>
      <c r="H239" s="25"/>
      <c r="I239" s="25"/>
      <c r="J239" s="25"/>
      <c r="K239" s="25"/>
      <c r="L239" s="25"/>
      <c r="M239" s="25"/>
    </row>
    <row r="240" spans="1:13">
      <c r="A240" s="58" t="s">
        <v>179</v>
      </c>
      <c r="B240" s="58"/>
      <c r="C240" s="58"/>
      <c r="D240" s="58">
        <v>93</v>
      </c>
      <c r="E240" s="58">
        <v>502</v>
      </c>
      <c r="F240" s="25"/>
      <c r="G240" s="25"/>
      <c r="H240" s="25"/>
      <c r="I240" s="25"/>
      <c r="J240" s="25"/>
      <c r="K240" s="25"/>
      <c r="L240" s="25"/>
      <c r="M240" s="25"/>
    </row>
    <row r="241" spans="1:13">
      <c r="A241" s="83" t="s">
        <v>180</v>
      </c>
      <c r="B241" s="83"/>
      <c r="C241" s="83"/>
      <c r="D241" s="83">
        <v>11</v>
      </c>
      <c r="E241" s="83">
        <v>565</v>
      </c>
      <c r="F241" s="25"/>
      <c r="G241" s="25"/>
      <c r="H241" s="25"/>
      <c r="I241" s="25"/>
      <c r="J241" s="25"/>
      <c r="K241" s="25"/>
      <c r="L241" s="25"/>
      <c r="M241" s="25"/>
    </row>
    <row r="242" spans="1:13">
      <c r="A242" s="58" t="s">
        <v>181</v>
      </c>
      <c r="B242" s="58"/>
      <c r="C242" s="58"/>
      <c r="D242" s="58">
        <v>16</v>
      </c>
      <c r="E242" s="58">
        <v>505</v>
      </c>
      <c r="F242" s="25"/>
      <c r="G242" s="25"/>
      <c r="H242" s="25"/>
      <c r="I242" s="25"/>
      <c r="J242" s="25"/>
      <c r="K242" s="25"/>
      <c r="L242" s="25"/>
      <c r="M242" s="25"/>
    </row>
    <row r="243" spans="1:13">
      <c r="A243" s="83" t="s">
        <v>182</v>
      </c>
      <c r="B243" s="83"/>
      <c r="C243" s="83"/>
      <c r="D243" s="83">
        <v>51</v>
      </c>
      <c r="E243" s="83">
        <v>506</v>
      </c>
      <c r="F243" s="25"/>
      <c r="G243" s="25"/>
      <c r="H243" s="25"/>
      <c r="I243" s="25"/>
      <c r="J243" s="25"/>
      <c r="K243" s="25"/>
      <c r="L243" s="25"/>
      <c r="M243" s="25"/>
    </row>
    <row r="244" spans="1:13">
      <c r="A244" s="58" t="s">
        <v>183</v>
      </c>
      <c r="B244" s="58"/>
      <c r="C244" s="58"/>
      <c r="D244" s="58">
        <v>15</v>
      </c>
      <c r="E244" s="58">
        <v>436</v>
      </c>
      <c r="F244" s="25"/>
      <c r="G244" s="25"/>
      <c r="H244" s="25"/>
      <c r="I244" s="25"/>
      <c r="J244" s="25"/>
      <c r="K244" s="25"/>
      <c r="L244" s="25"/>
      <c r="M244" s="25"/>
    </row>
    <row r="245" spans="1:13" s="33" customFormat="1" ht="12.75" customHeight="1">
      <c r="A245" s="88" t="s">
        <v>184</v>
      </c>
      <c r="B245" s="83"/>
      <c r="C245" s="86"/>
      <c r="D245" s="83">
        <v>12</v>
      </c>
      <c r="E245" s="83">
        <v>458</v>
      </c>
    </row>
    <row r="246" spans="1:13">
      <c r="A246" s="58" t="s">
        <v>185</v>
      </c>
      <c r="B246" s="58"/>
      <c r="C246" s="58"/>
      <c r="D246" s="58">
        <v>5</v>
      </c>
      <c r="E246" s="58">
        <v>509</v>
      </c>
      <c r="F246" s="25"/>
      <c r="G246" s="25"/>
      <c r="H246" s="25"/>
      <c r="I246" s="25"/>
      <c r="J246" s="25"/>
      <c r="K246" s="25"/>
      <c r="L246" s="25"/>
      <c r="M246" s="25"/>
    </row>
    <row r="247" spans="1:13">
      <c r="A247" s="83" t="s">
        <v>186</v>
      </c>
      <c r="B247" s="83"/>
      <c r="C247" s="83"/>
      <c r="D247" s="83">
        <v>5</v>
      </c>
      <c r="E247" s="83">
        <v>299</v>
      </c>
      <c r="F247" s="25"/>
      <c r="G247" s="25"/>
      <c r="H247" s="25"/>
      <c r="I247" s="25"/>
      <c r="J247" s="25"/>
      <c r="K247" s="25"/>
      <c r="L247" s="25"/>
      <c r="M247" s="25"/>
    </row>
    <row r="248" spans="1:13" s="27" customFormat="1" ht="18">
      <c r="A248" s="58"/>
      <c r="B248" s="58"/>
      <c r="C248" s="38" t="s">
        <v>187</v>
      </c>
      <c r="D248" s="58"/>
      <c r="E248" s="58"/>
      <c r="F248" s="26"/>
      <c r="G248" s="26"/>
      <c r="H248" s="26"/>
      <c r="I248" s="26"/>
      <c r="J248" s="26"/>
      <c r="K248" s="26"/>
      <c r="L248" s="26"/>
      <c r="M248" s="26"/>
    </row>
    <row r="249" spans="1:13">
      <c r="A249" s="59" t="s">
        <v>188</v>
      </c>
      <c r="B249" s="59"/>
      <c r="C249" s="59"/>
      <c r="D249" s="59">
        <v>50</v>
      </c>
      <c r="E249" s="59">
        <v>297</v>
      </c>
      <c r="F249" s="25"/>
      <c r="G249" s="25"/>
      <c r="H249" s="25"/>
      <c r="I249" s="25"/>
      <c r="J249" s="25"/>
      <c r="K249" s="25"/>
      <c r="L249" s="25"/>
      <c r="M249" s="25"/>
    </row>
    <row r="250" spans="1:13">
      <c r="A250" s="83" t="s">
        <v>189</v>
      </c>
      <c r="B250" s="83"/>
      <c r="C250" s="83"/>
      <c r="D250" s="83">
        <v>12</v>
      </c>
      <c r="E250" s="83">
        <v>593</v>
      </c>
      <c r="F250" s="25"/>
      <c r="G250" s="25"/>
      <c r="H250" s="25"/>
      <c r="I250" s="25"/>
      <c r="J250" s="25"/>
      <c r="K250" s="25"/>
      <c r="L250" s="25"/>
      <c r="M250" s="25"/>
    </row>
    <row r="251" spans="1:13">
      <c r="A251" s="59" t="s">
        <v>190</v>
      </c>
      <c r="B251" s="59"/>
      <c r="C251" s="59"/>
      <c r="D251" s="59">
        <v>19</v>
      </c>
      <c r="E251" s="59">
        <v>377</v>
      </c>
      <c r="F251" s="25"/>
      <c r="G251" s="25"/>
      <c r="H251" s="25"/>
      <c r="I251" s="25"/>
      <c r="J251" s="25"/>
      <c r="K251" s="25"/>
      <c r="L251" s="25"/>
      <c r="M251" s="25"/>
    </row>
    <row r="252" spans="1:13" ht="12.75" customHeight="1">
      <c r="A252" s="88" t="s">
        <v>191</v>
      </c>
      <c r="B252" s="83"/>
      <c r="C252" s="86"/>
      <c r="D252" s="83">
        <v>13</v>
      </c>
      <c r="E252" s="83">
        <v>547</v>
      </c>
      <c r="F252" s="25"/>
      <c r="G252" s="25"/>
      <c r="H252" s="25"/>
      <c r="I252" s="25"/>
      <c r="J252" s="25"/>
      <c r="K252" s="25"/>
      <c r="L252" s="25"/>
      <c r="M252" s="25"/>
    </row>
    <row r="253" spans="1:13">
      <c r="A253" s="58" t="s">
        <v>192</v>
      </c>
      <c r="B253" s="58"/>
      <c r="C253" s="58"/>
      <c r="D253" s="58">
        <v>12</v>
      </c>
      <c r="E253" s="58">
        <v>514</v>
      </c>
      <c r="F253" s="25"/>
      <c r="G253" s="25"/>
      <c r="H253" s="25"/>
      <c r="I253" s="25"/>
      <c r="J253" s="25"/>
      <c r="K253" s="25"/>
      <c r="L253" s="25"/>
      <c r="M253" s="25"/>
    </row>
    <row r="254" spans="1:13">
      <c r="A254" s="83" t="s">
        <v>193</v>
      </c>
      <c r="B254" s="83"/>
      <c r="C254" s="83"/>
      <c r="D254" s="83">
        <v>7</v>
      </c>
      <c r="E254" s="83">
        <v>515</v>
      </c>
      <c r="F254" s="25"/>
      <c r="G254" s="25"/>
      <c r="H254" s="25"/>
      <c r="I254" s="25"/>
      <c r="J254" s="25"/>
      <c r="K254" s="25"/>
      <c r="L254" s="25"/>
      <c r="M254" s="25"/>
    </row>
    <row r="255" spans="1:13" ht="18">
      <c r="A255" s="58"/>
      <c r="B255" s="58"/>
      <c r="C255" s="38" t="s">
        <v>194</v>
      </c>
      <c r="D255" s="58"/>
      <c r="E255" s="58"/>
      <c r="F255" s="25"/>
      <c r="G255" s="25"/>
      <c r="H255" s="25"/>
      <c r="I255" s="25"/>
      <c r="J255" s="25"/>
      <c r="K255" s="25"/>
      <c r="L255" s="25"/>
      <c r="M255" s="25"/>
    </row>
    <row r="256" spans="1:13">
      <c r="A256" s="58" t="s">
        <v>459</v>
      </c>
      <c r="B256" s="58"/>
      <c r="C256" s="58"/>
      <c r="D256" s="58">
        <v>13</v>
      </c>
      <c r="E256" s="58">
        <v>516</v>
      </c>
      <c r="F256" s="25"/>
      <c r="G256" s="25"/>
      <c r="H256" s="25"/>
      <c r="I256" s="25"/>
      <c r="J256" s="25"/>
      <c r="K256" s="25"/>
      <c r="L256" s="25"/>
      <c r="M256" s="25"/>
    </row>
    <row r="257" spans="1:13">
      <c r="A257" s="83" t="s">
        <v>362</v>
      </c>
      <c r="B257" s="83"/>
      <c r="C257" s="83"/>
      <c r="D257" s="83">
        <v>9</v>
      </c>
      <c r="E257" s="83">
        <v>300</v>
      </c>
      <c r="F257" s="25"/>
      <c r="G257" s="25"/>
      <c r="H257" s="25"/>
      <c r="I257" s="25"/>
      <c r="J257" s="25"/>
      <c r="K257" s="25"/>
      <c r="L257" s="25"/>
      <c r="M257" s="25"/>
    </row>
    <row r="258" spans="1:13">
      <c r="A258" s="59" t="s">
        <v>323</v>
      </c>
      <c r="B258" s="59"/>
      <c r="C258" s="59"/>
      <c r="D258" s="59">
        <v>3</v>
      </c>
      <c r="E258" s="59">
        <v>517</v>
      </c>
      <c r="F258" s="25"/>
      <c r="G258" s="25"/>
      <c r="H258" s="25"/>
      <c r="I258" s="25"/>
      <c r="J258" s="25"/>
      <c r="K258" s="25"/>
      <c r="L258" s="25"/>
      <c r="M258" s="25"/>
    </row>
    <row r="259" spans="1:13" ht="12.75" customHeight="1">
      <c r="A259" s="83" t="s">
        <v>195</v>
      </c>
      <c r="B259" s="83"/>
      <c r="C259" s="86"/>
      <c r="D259" s="83">
        <v>7</v>
      </c>
      <c r="E259" s="83">
        <v>496</v>
      </c>
      <c r="F259" s="25"/>
      <c r="G259" s="25"/>
      <c r="H259" s="25"/>
      <c r="I259" s="25"/>
      <c r="J259" s="25"/>
      <c r="K259" s="25"/>
      <c r="L259" s="25"/>
      <c r="M259" s="25"/>
    </row>
    <row r="260" spans="1:13">
      <c r="A260" s="58" t="s">
        <v>420</v>
      </c>
      <c r="B260" s="58"/>
      <c r="C260" s="58"/>
      <c r="D260" s="58"/>
      <c r="E260" s="58"/>
      <c r="F260" s="25"/>
      <c r="G260" s="25"/>
      <c r="H260" s="25"/>
      <c r="I260" s="25"/>
      <c r="J260" s="25"/>
      <c r="K260" s="25"/>
      <c r="L260" s="25"/>
      <c r="M260" s="25"/>
    </row>
    <row r="261" spans="1:13">
      <c r="A261" s="83" t="s">
        <v>506</v>
      </c>
      <c r="B261" s="83"/>
      <c r="C261" s="83"/>
      <c r="D261" s="83">
        <v>22</v>
      </c>
      <c r="E261" s="83">
        <v>607</v>
      </c>
      <c r="F261" s="25"/>
      <c r="G261" s="25"/>
      <c r="H261" s="25"/>
      <c r="I261" s="25"/>
      <c r="J261" s="25"/>
      <c r="K261" s="25"/>
      <c r="L261" s="25"/>
      <c r="M261" s="25"/>
    </row>
    <row r="262" spans="1:13" ht="18">
      <c r="A262" s="58"/>
      <c r="B262" s="58"/>
      <c r="C262" s="38" t="s">
        <v>196</v>
      </c>
      <c r="D262" s="58"/>
      <c r="E262" s="58"/>
      <c r="F262" s="25"/>
      <c r="G262" s="25"/>
      <c r="H262" s="25"/>
      <c r="I262" s="25"/>
      <c r="J262" s="25"/>
      <c r="K262" s="25"/>
      <c r="L262" s="25"/>
      <c r="M262" s="25"/>
    </row>
    <row r="263" spans="1:13">
      <c r="A263" s="59" t="s">
        <v>363</v>
      </c>
      <c r="B263" s="59"/>
      <c r="C263" s="59"/>
      <c r="D263" s="59">
        <v>14</v>
      </c>
      <c r="E263" s="59">
        <v>521</v>
      </c>
      <c r="F263" s="25"/>
      <c r="G263" s="25"/>
      <c r="H263" s="25"/>
      <c r="I263" s="25"/>
      <c r="J263" s="25"/>
      <c r="K263" s="25"/>
      <c r="L263" s="25"/>
      <c r="M263" s="25"/>
    </row>
    <row r="264" spans="1:13">
      <c r="A264" s="83" t="s">
        <v>197</v>
      </c>
      <c r="B264" s="83"/>
      <c r="C264" s="83"/>
      <c r="D264" s="83">
        <v>50</v>
      </c>
      <c r="E264" s="83">
        <v>522</v>
      </c>
      <c r="F264" s="25"/>
      <c r="G264" s="25"/>
      <c r="H264" s="25"/>
      <c r="I264" s="25"/>
      <c r="J264" s="25"/>
      <c r="K264" s="25"/>
      <c r="L264" s="25"/>
      <c r="M264" s="25"/>
    </row>
    <row r="265" spans="1:13">
      <c r="A265" s="59" t="s">
        <v>198</v>
      </c>
      <c r="B265" s="59"/>
      <c r="C265" s="59"/>
      <c r="D265" s="59">
        <v>4</v>
      </c>
      <c r="E265" s="59">
        <v>523</v>
      </c>
      <c r="F265" s="25"/>
      <c r="G265" s="25"/>
      <c r="H265" s="25"/>
      <c r="I265" s="25"/>
      <c r="J265" s="25"/>
      <c r="K265" s="25"/>
      <c r="L265" s="25"/>
      <c r="M265" s="25"/>
    </row>
    <row r="266" spans="1:13">
      <c r="A266" s="83" t="s">
        <v>364</v>
      </c>
      <c r="B266" s="83"/>
      <c r="C266" s="83"/>
      <c r="D266" s="83">
        <v>21</v>
      </c>
      <c r="E266" s="83">
        <v>524</v>
      </c>
      <c r="F266" s="25"/>
      <c r="G266" s="25"/>
      <c r="H266" s="25"/>
      <c r="I266" s="25"/>
      <c r="J266" s="25"/>
      <c r="K266" s="25"/>
      <c r="L266" s="25"/>
      <c r="M266" s="25"/>
    </row>
    <row r="267" spans="1:13">
      <c r="A267" s="59" t="s">
        <v>460</v>
      </c>
      <c r="B267" s="59"/>
      <c r="C267" s="59"/>
      <c r="D267" s="59">
        <v>4</v>
      </c>
      <c r="E267" s="59">
        <v>310</v>
      </c>
      <c r="F267" s="25"/>
      <c r="G267" s="25"/>
      <c r="H267" s="25"/>
      <c r="I267" s="25"/>
      <c r="J267" s="25"/>
      <c r="K267" s="25"/>
      <c r="L267" s="25"/>
      <c r="M267" s="25"/>
    </row>
    <row r="268" spans="1:13">
      <c r="A268" s="83" t="s">
        <v>199</v>
      </c>
      <c r="B268" s="83"/>
      <c r="C268" s="83"/>
      <c r="D268" s="83">
        <v>58</v>
      </c>
      <c r="E268" s="83">
        <v>486</v>
      </c>
      <c r="F268" s="25"/>
      <c r="G268" s="25"/>
      <c r="H268" s="25"/>
      <c r="I268" s="25"/>
      <c r="J268" s="25"/>
      <c r="K268" s="25"/>
      <c r="L268" s="25"/>
      <c r="M268" s="25"/>
    </row>
    <row r="269" spans="1:13">
      <c r="A269" s="59" t="s">
        <v>200</v>
      </c>
      <c r="B269" s="59"/>
      <c r="C269" s="59"/>
      <c r="D269" s="59">
        <v>12</v>
      </c>
      <c r="E269" s="59">
        <v>526</v>
      </c>
      <c r="F269" s="25"/>
      <c r="G269" s="25"/>
      <c r="H269" s="25"/>
      <c r="I269" s="25"/>
      <c r="J269" s="25"/>
      <c r="K269" s="25"/>
      <c r="L269" s="25"/>
      <c r="M269" s="25"/>
    </row>
    <row r="270" spans="1:13">
      <c r="A270" s="83" t="s">
        <v>201</v>
      </c>
      <c r="B270" s="83"/>
      <c r="C270" s="83"/>
      <c r="D270" s="83">
        <v>16</v>
      </c>
      <c r="E270" s="83">
        <v>527</v>
      </c>
      <c r="F270" s="25"/>
      <c r="G270" s="25"/>
      <c r="H270" s="25"/>
      <c r="I270" s="25"/>
      <c r="J270" s="25"/>
      <c r="K270" s="25"/>
      <c r="L270" s="25"/>
      <c r="M270" s="25"/>
    </row>
    <row r="271" spans="1:13">
      <c r="A271" s="59" t="s">
        <v>202</v>
      </c>
      <c r="B271" s="59"/>
      <c r="C271" s="59"/>
      <c r="D271" s="59">
        <v>63</v>
      </c>
      <c r="E271" s="59">
        <v>308</v>
      </c>
      <c r="F271" s="25"/>
      <c r="G271" s="25"/>
      <c r="H271" s="25"/>
      <c r="I271" s="25"/>
      <c r="J271" s="25"/>
      <c r="K271" s="25"/>
      <c r="L271" s="25"/>
      <c r="M271" s="25"/>
    </row>
    <row r="272" spans="1:13">
      <c r="A272" s="83" t="s">
        <v>203</v>
      </c>
      <c r="B272" s="83"/>
      <c r="C272" s="83"/>
      <c r="D272" s="83">
        <v>4</v>
      </c>
      <c r="E272" s="83">
        <v>378</v>
      </c>
      <c r="F272" s="25"/>
      <c r="G272" s="25"/>
      <c r="H272" s="25"/>
      <c r="I272" s="25"/>
      <c r="J272" s="25"/>
      <c r="K272" s="25"/>
      <c r="L272" s="25"/>
      <c r="M272" s="25"/>
    </row>
    <row r="273" spans="1:13">
      <c r="A273" s="59" t="s">
        <v>204</v>
      </c>
      <c r="B273" s="59"/>
      <c r="C273" s="59"/>
      <c r="D273" s="59">
        <v>14</v>
      </c>
      <c r="E273" s="59">
        <v>529</v>
      </c>
      <c r="F273" s="25"/>
      <c r="G273" s="25"/>
      <c r="H273" s="25"/>
      <c r="I273" s="25"/>
      <c r="J273" s="25"/>
      <c r="K273" s="25"/>
      <c r="L273" s="25"/>
      <c r="M273" s="25"/>
    </row>
    <row r="274" spans="1:13">
      <c r="A274" s="83" t="s">
        <v>205</v>
      </c>
      <c r="B274" s="83"/>
      <c r="C274" s="83"/>
      <c r="D274" s="83">
        <v>50</v>
      </c>
      <c r="E274" s="83">
        <v>297</v>
      </c>
      <c r="F274" s="25"/>
      <c r="G274" s="25"/>
      <c r="H274" s="25"/>
      <c r="I274" s="25"/>
      <c r="J274" s="25"/>
      <c r="K274" s="25"/>
      <c r="L274" s="25"/>
      <c r="M274" s="25"/>
    </row>
    <row r="275" spans="1:13">
      <c r="A275" s="59" t="s">
        <v>365</v>
      </c>
      <c r="B275" s="59"/>
      <c r="C275" s="59"/>
      <c r="D275" s="59">
        <v>4</v>
      </c>
      <c r="E275" s="59">
        <v>583</v>
      </c>
      <c r="F275" s="25"/>
      <c r="G275" s="25"/>
      <c r="H275" s="25"/>
      <c r="I275" s="25"/>
      <c r="J275" s="25"/>
      <c r="K275" s="25"/>
      <c r="L275" s="25"/>
      <c r="M275" s="25"/>
    </row>
    <row r="276" spans="1:13">
      <c r="A276" s="83" t="s">
        <v>366</v>
      </c>
      <c r="B276" s="83"/>
      <c r="C276" s="83"/>
      <c r="D276" s="83">
        <v>16</v>
      </c>
      <c r="E276" s="83">
        <v>530</v>
      </c>
      <c r="F276" s="25"/>
      <c r="G276" s="25"/>
      <c r="H276" s="25"/>
      <c r="I276" s="25"/>
      <c r="J276" s="25"/>
      <c r="K276" s="25"/>
      <c r="L276" s="25"/>
      <c r="M276" s="25"/>
    </row>
    <row r="277" spans="1:13">
      <c r="A277" s="59" t="s">
        <v>206</v>
      </c>
      <c r="B277" s="59"/>
      <c r="C277" s="59"/>
      <c r="D277" s="59">
        <v>19</v>
      </c>
      <c r="E277" s="59">
        <v>348</v>
      </c>
      <c r="F277" s="25"/>
      <c r="G277" s="25"/>
      <c r="H277" s="25"/>
      <c r="I277" s="25"/>
      <c r="J277" s="25"/>
      <c r="K277" s="25"/>
      <c r="L277" s="25"/>
      <c r="M277" s="25"/>
    </row>
    <row r="278" spans="1:13">
      <c r="A278" s="83" t="s">
        <v>207</v>
      </c>
      <c r="B278" s="83"/>
      <c r="C278" s="83"/>
      <c r="D278" s="83">
        <v>12</v>
      </c>
      <c r="E278" s="83">
        <v>534</v>
      </c>
      <c r="F278" s="25"/>
      <c r="G278" s="25"/>
      <c r="H278" s="25"/>
      <c r="I278" s="25"/>
      <c r="J278" s="25"/>
      <c r="K278" s="25"/>
      <c r="L278" s="25"/>
      <c r="M278" s="25"/>
    </row>
    <row r="279" spans="1:13">
      <c r="A279" s="59" t="s">
        <v>208</v>
      </c>
      <c r="B279" s="59"/>
      <c r="C279" s="59"/>
      <c r="D279" s="59">
        <v>19</v>
      </c>
      <c r="E279" s="59">
        <v>348</v>
      </c>
      <c r="F279" s="25"/>
      <c r="G279" s="25"/>
      <c r="H279" s="25"/>
      <c r="I279" s="25"/>
      <c r="J279" s="25"/>
      <c r="K279" s="25"/>
      <c r="L279" s="25"/>
      <c r="M279" s="25"/>
    </row>
    <row r="280" spans="1:13">
      <c r="A280" s="83" t="s">
        <v>367</v>
      </c>
      <c r="B280" s="83"/>
      <c r="C280" s="83"/>
      <c r="D280" s="83">
        <v>6</v>
      </c>
      <c r="E280" s="83">
        <v>406</v>
      </c>
      <c r="F280" s="25"/>
      <c r="G280" s="25"/>
      <c r="H280" s="25"/>
      <c r="I280" s="25"/>
      <c r="J280" s="25"/>
      <c r="K280" s="25"/>
      <c r="L280" s="25"/>
      <c r="M280" s="25"/>
    </row>
    <row r="281" spans="1:13">
      <c r="A281" s="59" t="s">
        <v>209</v>
      </c>
      <c r="B281" s="59"/>
      <c r="C281" s="59"/>
      <c r="D281" s="59">
        <v>13</v>
      </c>
      <c r="E281" s="59">
        <v>560</v>
      </c>
      <c r="F281" s="25"/>
      <c r="G281" s="25"/>
      <c r="H281" s="25"/>
      <c r="I281" s="25"/>
      <c r="J281" s="25"/>
      <c r="K281" s="25"/>
      <c r="L281" s="25"/>
      <c r="M281" s="25"/>
    </row>
    <row r="282" spans="1:13">
      <c r="A282" s="83" t="s">
        <v>210</v>
      </c>
      <c r="B282" s="83"/>
      <c r="C282" s="83"/>
      <c r="D282" s="83">
        <v>4</v>
      </c>
      <c r="E282" s="83">
        <v>319</v>
      </c>
      <c r="F282" s="25"/>
      <c r="G282" s="25"/>
      <c r="H282" s="25"/>
      <c r="I282" s="25"/>
      <c r="J282" s="25"/>
      <c r="K282" s="25"/>
      <c r="L282" s="25"/>
      <c r="M282" s="25"/>
    </row>
    <row r="283" spans="1:13">
      <c r="A283" s="59" t="s">
        <v>211</v>
      </c>
      <c r="B283" s="59"/>
      <c r="C283" s="59"/>
      <c r="D283" s="59">
        <v>50</v>
      </c>
      <c r="E283" s="59">
        <v>539</v>
      </c>
      <c r="F283" s="25"/>
      <c r="G283" s="25"/>
      <c r="H283" s="25"/>
      <c r="I283" s="25"/>
      <c r="J283" s="25"/>
      <c r="K283" s="25"/>
      <c r="L283" s="25"/>
      <c r="M283" s="25"/>
    </row>
    <row r="284" spans="1:13">
      <c r="A284" s="83" t="s">
        <v>368</v>
      </c>
      <c r="B284" s="83"/>
      <c r="C284" s="83"/>
      <c r="D284" s="83">
        <v>54</v>
      </c>
      <c r="E284" s="83">
        <v>538</v>
      </c>
      <c r="F284" s="25"/>
      <c r="G284" s="25"/>
      <c r="H284" s="25"/>
      <c r="I284" s="25"/>
      <c r="J284" s="25"/>
      <c r="K284" s="25"/>
      <c r="L284" s="25"/>
      <c r="M284" s="25"/>
    </row>
    <row r="285" spans="1:13">
      <c r="A285" s="59" t="s">
        <v>212</v>
      </c>
      <c r="B285" s="59"/>
      <c r="C285" s="59"/>
      <c r="D285" s="59">
        <v>13</v>
      </c>
      <c r="E285" s="59">
        <v>668</v>
      </c>
      <c r="F285" s="25"/>
      <c r="G285" s="25"/>
      <c r="H285" s="25"/>
      <c r="I285" s="25"/>
      <c r="J285" s="25"/>
      <c r="K285" s="25"/>
      <c r="L285" s="25"/>
      <c r="M285" s="25"/>
    </row>
    <row r="286" spans="1:13">
      <c r="A286" s="83" t="s">
        <v>213</v>
      </c>
      <c r="B286" s="83"/>
      <c r="C286" s="83"/>
      <c r="D286" s="83">
        <v>4</v>
      </c>
      <c r="E286" s="83">
        <v>540</v>
      </c>
      <c r="F286" s="25"/>
      <c r="G286" s="25"/>
      <c r="H286" s="25"/>
      <c r="I286" s="25"/>
      <c r="J286" s="25"/>
      <c r="K286" s="25"/>
      <c r="L286" s="25"/>
      <c r="M286" s="25"/>
    </row>
    <row r="287" spans="1:13">
      <c r="A287" s="59" t="s">
        <v>214</v>
      </c>
      <c r="B287" s="59"/>
      <c r="C287" s="59"/>
      <c r="D287" s="59">
        <v>11</v>
      </c>
      <c r="E287" s="59">
        <v>542</v>
      </c>
      <c r="F287" s="25"/>
      <c r="G287" s="25"/>
      <c r="H287" s="25"/>
      <c r="I287" s="25"/>
      <c r="J287" s="25"/>
      <c r="K287" s="25"/>
      <c r="L287" s="25"/>
      <c r="M287" s="25"/>
    </row>
    <row r="288" spans="1:13">
      <c r="A288" s="83" t="s">
        <v>490</v>
      </c>
      <c r="B288" s="83"/>
      <c r="C288" s="83"/>
      <c r="D288" s="83"/>
      <c r="E288" s="83"/>
      <c r="F288" s="25"/>
      <c r="G288" s="25"/>
      <c r="H288" s="25"/>
      <c r="I288" s="25"/>
      <c r="J288" s="25"/>
      <c r="K288" s="25"/>
      <c r="L288" s="25"/>
      <c r="M288" s="25"/>
    </row>
    <row r="289" spans="1:13">
      <c r="A289" s="59" t="s">
        <v>215</v>
      </c>
      <c r="B289" s="59"/>
      <c r="C289" s="59"/>
      <c r="D289" s="59">
        <v>18</v>
      </c>
      <c r="E289" s="59">
        <v>412</v>
      </c>
      <c r="F289" s="25"/>
      <c r="G289" s="25"/>
      <c r="H289" s="25"/>
      <c r="I289" s="25"/>
      <c r="J289" s="25"/>
      <c r="K289" s="25"/>
      <c r="L289" s="25"/>
      <c r="M289" s="25"/>
    </row>
    <row r="290" spans="1:13">
      <c r="A290" s="83" t="s">
        <v>216</v>
      </c>
      <c r="B290" s="83"/>
      <c r="C290" s="83"/>
      <c r="D290" s="83">
        <v>4</v>
      </c>
      <c r="E290" s="83">
        <v>544</v>
      </c>
      <c r="F290" s="25"/>
      <c r="G290" s="25"/>
      <c r="H290" s="25"/>
      <c r="I290" s="25"/>
      <c r="J290" s="25"/>
      <c r="K290" s="25"/>
      <c r="L290" s="25"/>
      <c r="M290" s="25"/>
    </row>
    <row r="291" spans="1:13">
      <c r="A291" s="59" t="s">
        <v>448</v>
      </c>
      <c r="B291" s="59"/>
      <c r="C291" s="59"/>
      <c r="D291" s="59">
        <v>0</v>
      </c>
      <c r="E291" s="59">
        <v>650</v>
      </c>
      <c r="F291" s="25"/>
      <c r="G291" s="25"/>
      <c r="H291" s="25"/>
      <c r="I291" s="25"/>
      <c r="J291" s="25"/>
      <c r="K291" s="25"/>
      <c r="L291" s="25"/>
      <c r="M291" s="25"/>
    </row>
    <row r="292" spans="1:13">
      <c r="A292" s="83" t="s">
        <v>449</v>
      </c>
      <c r="B292" s="83"/>
      <c r="C292" s="83"/>
      <c r="D292" s="83">
        <v>19</v>
      </c>
      <c r="E292" s="83">
        <v>390</v>
      </c>
      <c r="F292" s="25"/>
      <c r="G292" s="25"/>
      <c r="H292" s="25"/>
      <c r="I292" s="25"/>
      <c r="J292" s="25"/>
      <c r="K292" s="25"/>
      <c r="L292" s="25"/>
      <c r="M292" s="25"/>
    </row>
    <row r="293" spans="1:13">
      <c r="A293" s="59" t="s">
        <v>217</v>
      </c>
      <c r="B293" s="59"/>
      <c r="C293" s="59"/>
      <c r="D293" s="59">
        <v>13</v>
      </c>
      <c r="E293" s="59">
        <v>547</v>
      </c>
      <c r="F293" s="25"/>
      <c r="G293" s="25"/>
      <c r="H293" s="25"/>
      <c r="I293" s="25"/>
      <c r="J293" s="25"/>
      <c r="K293" s="25"/>
      <c r="L293" s="25"/>
      <c r="M293" s="25"/>
    </row>
    <row r="294" spans="1:13">
      <c r="A294" s="88" t="s">
        <v>218</v>
      </c>
      <c r="B294" s="83"/>
      <c r="C294" s="83"/>
      <c r="D294" s="83">
        <v>7</v>
      </c>
      <c r="E294" s="83">
        <v>496</v>
      </c>
      <c r="F294" s="25"/>
      <c r="G294" s="25"/>
      <c r="H294" s="25"/>
      <c r="I294" s="25"/>
      <c r="J294" s="25"/>
      <c r="K294" s="25"/>
      <c r="L294" s="25"/>
      <c r="M294" s="25"/>
    </row>
    <row r="295" spans="1:13">
      <c r="A295" s="63" t="s">
        <v>467</v>
      </c>
      <c r="B295" s="59"/>
      <c r="C295" s="59"/>
      <c r="D295" s="59">
        <v>21</v>
      </c>
      <c r="E295" s="59">
        <v>619</v>
      </c>
      <c r="F295" s="25"/>
      <c r="G295" s="25"/>
      <c r="H295" s="25"/>
      <c r="I295" s="25"/>
      <c r="J295" s="25"/>
      <c r="K295" s="25"/>
      <c r="L295" s="25"/>
      <c r="M295" s="25"/>
    </row>
    <row r="296" spans="1:13">
      <c r="A296" s="88" t="s">
        <v>369</v>
      </c>
      <c r="B296" s="83"/>
      <c r="C296" s="83"/>
      <c r="D296" s="83"/>
      <c r="E296" s="83"/>
      <c r="F296" s="25"/>
      <c r="G296" s="25"/>
      <c r="H296" s="25"/>
      <c r="I296" s="25"/>
      <c r="J296" s="25"/>
      <c r="K296" s="25"/>
      <c r="L296" s="25"/>
      <c r="M296" s="25"/>
    </row>
    <row r="297" spans="1:13" ht="12.75" customHeight="1">
      <c r="A297" s="58" t="s">
        <v>370</v>
      </c>
      <c r="B297" s="58"/>
      <c r="C297" s="38"/>
      <c r="D297" s="58">
        <v>22</v>
      </c>
      <c r="E297" s="58">
        <v>607</v>
      </c>
      <c r="F297" s="25"/>
      <c r="G297" s="25"/>
      <c r="H297" s="25"/>
      <c r="I297" s="25"/>
      <c r="J297" s="25"/>
      <c r="K297" s="25"/>
      <c r="L297" s="25"/>
      <c r="M297" s="25"/>
    </row>
    <row r="298" spans="1:13">
      <c r="A298" s="83" t="s">
        <v>219</v>
      </c>
      <c r="B298" s="83"/>
      <c r="C298" s="83"/>
      <c r="D298" s="83">
        <v>5</v>
      </c>
      <c r="E298" s="83">
        <v>520</v>
      </c>
      <c r="F298" s="25"/>
      <c r="G298" s="25"/>
      <c r="H298" s="25"/>
      <c r="I298" s="25"/>
      <c r="J298" s="25"/>
      <c r="K298" s="25"/>
      <c r="L298" s="25"/>
      <c r="M298" s="25"/>
    </row>
    <row r="299" spans="1:13">
      <c r="A299" s="58" t="s">
        <v>220</v>
      </c>
      <c r="B299" s="58"/>
      <c r="C299" s="58"/>
      <c r="D299" s="58">
        <v>4</v>
      </c>
      <c r="E299" s="58">
        <v>385</v>
      </c>
      <c r="F299" s="25"/>
      <c r="G299" s="25"/>
      <c r="H299" s="25"/>
      <c r="I299" s="25"/>
      <c r="J299" s="25"/>
      <c r="K299" s="25"/>
      <c r="L299" s="25"/>
      <c r="M299" s="25"/>
    </row>
    <row r="300" spans="1:13" ht="18">
      <c r="A300" s="58"/>
      <c r="B300" s="58"/>
      <c r="C300" s="38" t="s">
        <v>221</v>
      </c>
      <c r="D300" s="58"/>
      <c r="E300" s="58"/>
      <c r="F300" s="25"/>
      <c r="G300" s="25"/>
      <c r="H300" s="25"/>
      <c r="I300" s="25"/>
      <c r="J300" s="25"/>
      <c r="K300" s="25"/>
      <c r="L300" s="25"/>
      <c r="M300" s="25"/>
    </row>
    <row r="301" spans="1:13">
      <c r="A301" s="58" t="s">
        <v>222</v>
      </c>
      <c r="B301" s="58"/>
      <c r="C301" s="58"/>
      <c r="D301" s="58">
        <v>13</v>
      </c>
      <c r="E301" s="58">
        <v>553</v>
      </c>
      <c r="F301" s="25"/>
      <c r="G301" s="25"/>
      <c r="H301" s="25"/>
      <c r="I301" s="25"/>
      <c r="J301" s="25"/>
      <c r="K301" s="25"/>
      <c r="L301" s="25"/>
      <c r="M301" s="25"/>
    </row>
    <row r="302" spans="1:13">
      <c r="A302" s="83" t="s">
        <v>432</v>
      </c>
      <c r="B302" s="83"/>
      <c r="C302" s="83"/>
      <c r="D302" s="83"/>
      <c r="E302" s="83"/>
      <c r="F302" s="26"/>
      <c r="G302" s="25"/>
      <c r="H302" s="25"/>
      <c r="I302" s="25"/>
      <c r="J302" s="25"/>
      <c r="K302" s="25"/>
      <c r="L302" s="25"/>
      <c r="M302" s="25"/>
    </row>
    <row r="303" spans="1:13">
      <c r="A303" s="58" t="s">
        <v>223</v>
      </c>
      <c r="B303" s="58"/>
      <c r="C303" s="58"/>
      <c r="D303" s="58">
        <v>0</v>
      </c>
      <c r="E303" s="58">
        <v>554</v>
      </c>
      <c r="F303" s="26"/>
      <c r="G303" s="25"/>
      <c r="H303" s="25"/>
      <c r="I303" s="25"/>
      <c r="J303" s="25"/>
      <c r="K303" s="25"/>
      <c r="L303" s="25"/>
      <c r="M303" s="25"/>
    </row>
    <row r="304" spans="1:13">
      <c r="A304" s="83" t="s">
        <v>224</v>
      </c>
      <c r="B304" s="83"/>
      <c r="C304" s="83"/>
      <c r="D304" s="83">
        <v>5</v>
      </c>
      <c r="E304" s="83">
        <v>552</v>
      </c>
      <c r="F304" s="26"/>
      <c r="G304" s="25"/>
      <c r="H304" s="25"/>
      <c r="I304" s="25"/>
      <c r="J304" s="25"/>
      <c r="K304" s="25"/>
      <c r="L304" s="25"/>
      <c r="M304" s="25"/>
    </row>
    <row r="305" spans="1:13">
      <c r="A305" s="58" t="s">
        <v>225</v>
      </c>
      <c r="B305" s="58"/>
      <c r="C305" s="58"/>
      <c r="D305" s="58">
        <v>4</v>
      </c>
      <c r="E305" s="58">
        <v>555</v>
      </c>
      <c r="F305" s="26"/>
      <c r="G305" s="25"/>
      <c r="H305" s="25"/>
      <c r="I305" s="25"/>
      <c r="J305" s="25"/>
      <c r="K305" s="25"/>
      <c r="L305" s="25"/>
      <c r="M305" s="25"/>
    </row>
    <row r="306" spans="1:13">
      <c r="A306" s="83" t="s">
        <v>421</v>
      </c>
      <c r="B306" s="83"/>
      <c r="C306" s="83"/>
      <c r="D306" s="83"/>
      <c r="E306" s="83"/>
      <c r="F306" s="26"/>
      <c r="G306" s="25"/>
      <c r="H306" s="25"/>
      <c r="I306" s="25"/>
      <c r="J306" s="25"/>
      <c r="K306" s="25"/>
      <c r="L306" s="25"/>
      <c r="M306" s="25"/>
    </row>
    <row r="307" spans="1:13">
      <c r="A307" s="58" t="s">
        <v>226</v>
      </c>
      <c r="B307" s="58"/>
      <c r="C307" s="58"/>
      <c r="D307" s="58">
        <v>5</v>
      </c>
      <c r="E307" s="58">
        <v>559</v>
      </c>
      <c r="F307" s="26"/>
      <c r="G307" s="25"/>
      <c r="H307" s="25"/>
      <c r="I307" s="25"/>
      <c r="J307" s="25"/>
      <c r="K307" s="25"/>
      <c r="L307" s="25"/>
      <c r="M307" s="25"/>
    </row>
    <row r="308" spans="1:13">
      <c r="A308" s="83" t="s">
        <v>227</v>
      </c>
      <c r="B308" s="83"/>
      <c r="C308" s="83"/>
      <c r="D308" s="83">
        <v>57</v>
      </c>
      <c r="E308" s="83">
        <v>622</v>
      </c>
      <c r="F308" s="26"/>
      <c r="G308" s="25"/>
      <c r="H308" s="25"/>
      <c r="I308" s="25"/>
      <c r="J308" s="25"/>
      <c r="K308" s="25"/>
      <c r="L308" s="25"/>
      <c r="M308" s="25"/>
    </row>
    <row r="309" spans="1:13">
      <c r="A309" s="58" t="s">
        <v>228</v>
      </c>
      <c r="B309" s="58"/>
      <c r="C309" s="58"/>
      <c r="D309" s="58">
        <v>12</v>
      </c>
      <c r="E309" s="58">
        <v>463</v>
      </c>
      <c r="F309" s="26"/>
      <c r="G309" s="25"/>
      <c r="H309" s="25"/>
      <c r="I309" s="25"/>
      <c r="J309" s="25"/>
      <c r="K309" s="25"/>
      <c r="L309" s="25"/>
      <c r="M309" s="25"/>
    </row>
    <row r="310" spans="1:13">
      <c r="A310" s="83" t="s">
        <v>229</v>
      </c>
      <c r="B310" s="83"/>
      <c r="C310" s="83"/>
      <c r="D310" s="83">
        <v>13</v>
      </c>
      <c r="E310" s="83">
        <v>560</v>
      </c>
      <c r="F310" s="26"/>
      <c r="G310" s="25"/>
      <c r="H310" s="25"/>
      <c r="I310" s="25"/>
      <c r="J310" s="25"/>
      <c r="K310" s="25"/>
      <c r="L310" s="25"/>
      <c r="M310" s="25"/>
    </row>
    <row r="311" spans="1:13">
      <c r="A311" s="58" t="s">
        <v>230</v>
      </c>
      <c r="B311" s="58"/>
      <c r="C311" s="58"/>
      <c r="D311" s="58">
        <v>14</v>
      </c>
      <c r="E311" s="58">
        <v>561</v>
      </c>
      <c r="F311" s="26"/>
      <c r="G311" s="25"/>
      <c r="H311" s="25"/>
      <c r="I311" s="25"/>
      <c r="J311" s="25"/>
      <c r="K311" s="25"/>
      <c r="L311" s="25"/>
      <c r="M311" s="25"/>
    </row>
    <row r="312" spans="1:13">
      <c r="A312" s="83" t="s">
        <v>231</v>
      </c>
      <c r="B312" s="83"/>
      <c r="C312" s="83"/>
      <c r="D312" s="83">
        <v>16</v>
      </c>
      <c r="E312" s="83">
        <v>433</v>
      </c>
      <c r="F312" s="26"/>
      <c r="G312" s="25"/>
      <c r="H312" s="25"/>
      <c r="I312" s="25"/>
      <c r="J312" s="25"/>
      <c r="K312" s="25"/>
      <c r="L312" s="25"/>
      <c r="M312" s="25"/>
    </row>
    <row r="313" spans="1:13">
      <c r="A313" s="58" t="s">
        <v>232</v>
      </c>
      <c r="B313" s="58"/>
      <c r="C313" s="58"/>
      <c r="D313" s="58">
        <v>1</v>
      </c>
      <c r="E313" s="58">
        <v>626</v>
      </c>
      <c r="F313" s="26"/>
      <c r="G313" s="25"/>
      <c r="H313" s="25"/>
      <c r="I313" s="25"/>
      <c r="J313" s="25"/>
      <c r="K313" s="25"/>
      <c r="L313" s="25"/>
      <c r="M313" s="25"/>
    </row>
    <row r="314" spans="1:13">
      <c r="A314" s="83" t="s">
        <v>233</v>
      </c>
      <c r="B314" s="83"/>
      <c r="C314" s="83"/>
      <c r="D314" s="83">
        <v>2</v>
      </c>
      <c r="E314" s="83">
        <v>564</v>
      </c>
      <c r="F314" s="26"/>
      <c r="G314" s="25"/>
      <c r="H314" s="25"/>
      <c r="I314" s="25"/>
      <c r="J314" s="25"/>
      <c r="K314" s="25"/>
      <c r="L314" s="25"/>
      <c r="M314" s="25"/>
    </row>
    <row r="315" spans="1:13">
      <c r="A315" s="58" t="s">
        <v>234</v>
      </c>
      <c r="B315" s="58"/>
      <c r="C315" s="58"/>
      <c r="D315" s="58">
        <v>11</v>
      </c>
      <c r="E315" s="58">
        <v>565</v>
      </c>
      <c r="F315" s="26"/>
      <c r="L315" s="25"/>
      <c r="M315" s="25"/>
    </row>
    <row r="316" spans="1:13">
      <c r="A316" s="83" t="s">
        <v>235</v>
      </c>
      <c r="B316" s="83"/>
      <c r="C316" s="83"/>
      <c r="D316" s="83">
        <v>1</v>
      </c>
      <c r="E316" s="83">
        <v>574</v>
      </c>
      <c r="F316" s="26"/>
      <c r="G316" s="25"/>
      <c r="H316" s="25"/>
      <c r="I316" s="25"/>
      <c r="J316" s="25"/>
      <c r="K316" s="25"/>
      <c r="L316" s="25"/>
      <c r="M316" s="25"/>
    </row>
    <row r="317" spans="1:13">
      <c r="A317" s="58" t="s">
        <v>236</v>
      </c>
      <c r="B317" s="58"/>
      <c r="C317" s="58"/>
      <c r="D317" s="58">
        <v>1</v>
      </c>
      <c r="E317" s="58">
        <v>596</v>
      </c>
      <c r="F317" s="26"/>
      <c r="G317" s="25"/>
      <c r="H317" s="25"/>
      <c r="I317" s="25"/>
      <c r="J317" s="25"/>
      <c r="K317" s="25"/>
      <c r="L317" s="25"/>
      <c r="M317" s="25"/>
    </row>
    <row r="318" spans="1:13">
      <c r="A318" s="83" t="s">
        <v>324</v>
      </c>
      <c r="B318" s="83"/>
      <c r="C318" s="83"/>
      <c r="D318" s="83">
        <v>5</v>
      </c>
      <c r="E318" s="83">
        <v>329</v>
      </c>
      <c r="F318" s="26"/>
      <c r="G318" s="25"/>
      <c r="H318" s="25"/>
      <c r="I318" s="25"/>
      <c r="J318" s="25"/>
      <c r="K318" s="25"/>
      <c r="L318" s="25"/>
      <c r="M318" s="25"/>
    </row>
    <row r="319" spans="1:13">
      <c r="A319" s="58" t="s">
        <v>325</v>
      </c>
      <c r="B319" s="58"/>
      <c r="C319" s="58"/>
      <c r="D319" s="58">
        <v>5</v>
      </c>
      <c r="E319" s="58">
        <v>342</v>
      </c>
      <c r="F319" s="26"/>
      <c r="G319" s="25"/>
      <c r="H319" s="25"/>
      <c r="I319" s="25"/>
      <c r="J319" s="25"/>
      <c r="K319" s="25"/>
      <c r="L319" s="25"/>
      <c r="M319" s="25"/>
    </row>
    <row r="320" spans="1:13">
      <c r="A320" s="83" t="s">
        <v>326</v>
      </c>
      <c r="B320" s="83"/>
      <c r="C320" s="83"/>
      <c r="D320" s="83">
        <v>5</v>
      </c>
      <c r="E320" s="83">
        <v>352</v>
      </c>
      <c r="F320" s="26"/>
      <c r="G320" s="25"/>
      <c r="H320" s="25"/>
      <c r="I320" s="25"/>
      <c r="J320" s="25"/>
      <c r="K320" s="25"/>
      <c r="L320" s="25"/>
      <c r="M320" s="25"/>
    </row>
    <row r="321" spans="1:13">
      <c r="A321" s="58" t="s">
        <v>237</v>
      </c>
      <c r="B321" s="58"/>
      <c r="C321" s="58"/>
      <c r="D321" s="58">
        <v>5</v>
      </c>
      <c r="E321" s="58">
        <v>324</v>
      </c>
      <c r="F321" s="26"/>
      <c r="G321" s="25"/>
      <c r="H321" s="25"/>
      <c r="I321" s="25"/>
      <c r="J321" s="25"/>
      <c r="K321" s="25"/>
      <c r="L321" s="25"/>
      <c r="M321" s="25"/>
    </row>
    <row r="322" spans="1:13">
      <c r="A322" s="83" t="s">
        <v>327</v>
      </c>
      <c r="B322" s="83"/>
      <c r="C322" s="83"/>
      <c r="D322" s="83">
        <v>12</v>
      </c>
      <c r="E322" s="83">
        <v>437</v>
      </c>
      <c r="F322" s="26"/>
      <c r="G322" s="25"/>
      <c r="H322" s="25"/>
      <c r="I322" s="25"/>
      <c r="J322" s="25"/>
      <c r="K322" s="25"/>
      <c r="L322" s="25"/>
      <c r="M322" s="25"/>
    </row>
    <row r="323" spans="1:13">
      <c r="A323" s="58" t="s">
        <v>238</v>
      </c>
      <c r="B323" s="58"/>
      <c r="C323" s="58"/>
      <c r="D323" s="58">
        <v>7</v>
      </c>
      <c r="E323" s="58">
        <v>418</v>
      </c>
      <c r="F323" s="26"/>
      <c r="G323" s="25"/>
      <c r="H323" s="25"/>
      <c r="I323" s="25"/>
      <c r="J323" s="25"/>
      <c r="K323" s="25"/>
      <c r="L323" s="25"/>
      <c r="M323" s="25"/>
    </row>
    <row r="324" spans="1:13">
      <c r="A324" s="83" t="s">
        <v>239</v>
      </c>
      <c r="B324" s="83"/>
      <c r="C324" s="83"/>
      <c r="D324" s="83">
        <v>6</v>
      </c>
      <c r="E324" s="83">
        <v>568</v>
      </c>
      <c r="F324" s="26"/>
      <c r="G324" s="25"/>
      <c r="H324" s="25"/>
      <c r="I324" s="25"/>
      <c r="J324" s="25"/>
      <c r="K324" s="25"/>
      <c r="L324" s="25"/>
      <c r="M324" s="25"/>
    </row>
    <row r="325" spans="1:13">
      <c r="A325" s="58" t="s">
        <v>462</v>
      </c>
      <c r="B325" s="58"/>
      <c r="C325" s="58"/>
      <c r="D325" s="58">
        <v>21</v>
      </c>
      <c r="E325" s="58">
        <v>619</v>
      </c>
      <c r="F325" s="26"/>
      <c r="G325" s="25"/>
      <c r="H325" s="25"/>
      <c r="I325" s="25"/>
      <c r="J325" s="25"/>
      <c r="K325" s="25"/>
      <c r="L325" s="25"/>
      <c r="M325" s="25"/>
    </row>
    <row r="326" spans="1:13">
      <c r="A326" s="83" t="s">
        <v>240</v>
      </c>
      <c r="B326" s="83"/>
      <c r="C326" s="83"/>
      <c r="D326" s="83">
        <v>7</v>
      </c>
      <c r="E326" s="83">
        <v>515</v>
      </c>
      <c r="F326" s="26"/>
      <c r="G326" s="25"/>
      <c r="H326" s="25"/>
      <c r="I326" s="25"/>
      <c r="J326" s="25"/>
      <c r="K326" s="25"/>
      <c r="L326" s="25"/>
      <c r="M326" s="25"/>
    </row>
    <row r="327" spans="1:13">
      <c r="A327" s="58" t="s">
        <v>241</v>
      </c>
      <c r="B327" s="58"/>
      <c r="C327" s="58"/>
      <c r="D327" s="58"/>
      <c r="E327" s="58"/>
      <c r="F327" s="26"/>
      <c r="G327" s="25"/>
      <c r="H327" s="25"/>
      <c r="I327" s="25"/>
      <c r="J327" s="25"/>
      <c r="K327" s="25"/>
      <c r="L327" s="25"/>
      <c r="M327" s="25"/>
    </row>
    <row r="328" spans="1:13">
      <c r="A328" s="83"/>
      <c r="B328" s="83" t="s">
        <v>377</v>
      </c>
      <c r="C328" s="83"/>
      <c r="D328" s="83">
        <v>6</v>
      </c>
      <c r="E328" s="83">
        <v>323</v>
      </c>
      <c r="F328" s="26"/>
      <c r="G328" s="25"/>
      <c r="H328" s="25"/>
      <c r="I328" s="25"/>
      <c r="J328" s="25"/>
      <c r="K328" s="25"/>
      <c r="L328" s="25"/>
      <c r="M328" s="25"/>
    </row>
    <row r="329" spans="1:13">
      <c r="A329" s="58"/>
      <c r="B329" s="58" t="s">
        <v>376</v>
      </c>
      <c r="C329" s="58"/>
      <c r="D329" s="58">
        <v>12</v>
      </c>
      <c r="E329" s="58">
        <v>328</v>
      </c>
      <c r="F329" s="26"/>
      <c r="G329" s="25"/>
      <c r="H329" s="25"/>
      <c r="I329" s="25"/>
      <c r="J329" s="25"/>
      <c r="K329" s="25"/>
      <c r="L329" s="25"/>
      <c r="M329" s="25"/>
    </row>
    <row r="330" spans="1:13">
      <c r="A330" s="83"/>
      <c r="B330" s="83" t="s">
        <v>375</v>
      </c>
      <c r="C330" s="83"/>
      <c r="D330" s="83">
        <v>5</v>
      </c>
      <c r="E330" s="83">
        <v>342</v>
      </c>
      <c r="F330" s="26"/>
      <c r="G330" s="25"/>
      <c r="H330" s="25"/>
      <c r="I330" s="25"/>
      <c r="J330" s="25"/>
      <c r="K330" s="25"/>
      <c r="L330" s="25"/>
      <c r="M330" s="25"/>
    </row>
    <row r="331" spans="1:13">
      <c r="A331" s="58"/>
      <c r="B331" s="58" t="s">
        <v>374</v>
      </c>
      <c r="C331" s="58"/>
      <c r="D331" s="58">
        <v>5</v>
      </c>
      <c r="E331" s="58">
        <v>352</v>
      </c>
      <c r="F331" s="26"/>
      <c r="G331" s="25"/>
      <c r="H331" s="25"/>
      <c r="I331" s="25"/>
      <c r="J331" s="25"/>
      <c r="K331" s="25"/>
      <c r="L331" s="25"/>
      <c r="M331" s="25"/>
    </row>
    <row r="332" spans="1:13">
      <c r="A332" s="83"/>
      <c r="B332" s="83" t="s">
        <v>373</v>
      </c>
      <c r="C332" s="83"/>
      <c r="D332" s="83">
        <v>6</v>
      </c>
      <c r="E332" s="83">
        <v>399</v>
      </c>
      <c r="F332" s="26"/>
      <c r="G332" s="25"/>
      <c r="H332" s="25"/>
      <c r="I332" s="25"/>
      <c r="J332" s="25"/>
      <c r="K332" s="25"/>
      <c r="L332" s="25"/>
      <c r="M332" s="25"/>
    </row>
    <row r="333" spans="1:13">
      <c r="A333" s="58"/>
      <c r="B333" s="58" t="s">
        <v>372</v>
      </c>
      <c r="C333" s="58"/>
      <c r="D333" s="58">
        <v>6</v>
      </c>
      <c r="E333" s="58">
        <v>406</v>
      </c>
      <c r="F333" s="26"/>
      <c r="G333" s="25"/>
      <c r="H333" s="25"/>
      <c r="I333" s="25"/>
      <c r="J333" s="25"/>
      <c r="K333" s="25"/>
      <c r="L333" s="25"/>
      <c r="M333" s="25"/>
    </row>
    <row r="334" spans="1:13">
      <c r="A334" s="83"/>
      <c r="B334" s="83" t="s">
        <v>371</v>
      </c>
      <c r="C334" s="83"/>
      <c r="D334" s="83">
        <v>12</v>
      </c>
      <c r="E334" s="83">
        <v>419</v>
      </c>
      <c r="F334" s="26"/>
      <c r="G334" s="25"/>
      <c r="H334" s="25"/>
      <c r="I334" s="25"/>
      <c r="J334" s="25"/>
      <c r="K334" s="25"/>
      <c r="L334" s="25"/>
      <c r="M334" s="25"/>
    </row>
    <row r="335" spans="1:13">
      <c r="A335" s="58"/>
      <c r="B335" s="58" t="s">
        <v>378</v>
      </c>
      <c r="C335" s="58"/>
      <c r="D335" s="58">
        <v>12</v>
      </c>
      <c r="E335" s="58">
        <v>427</v>
      </c>
      <c r="F335" s="26"/>
      <c r="G335" s="25"/>
      <c r="H335" s="25"/>
      <c r="I335" s="25"/>
      <c r="J335" s="25"/>
      <c r="K335" s="25"/>
      <c r="L335" s="25"/>
      <c r="M335" s="25"/>
    </row>
    <row r="336" spans="1:13">
      <c r="A336" s="83"/>
      <c r="B336" s="83" t="s">
        <v>379</v>
      </c>
      <c r="C336" s="83"/>
      <c r="D336" s="83">
        <v>6</v>
      </c>
      <c r="E336" s="83">
        <v>450</v>
      </c>
      <c r="F336" s="26"/>
      <c r="G336" s="25"/>
      <c r="H336" s="25"/>
      <c r="I336" s="25"/>
      <c r="J336" s="25"/>
      <c r="K336" s="25"/>
      <c r="L336" s="25"/>
      <c r="M336" s="25"/>
    </row>
    <row r="337" spans="1:13">
      <c r="A337" s="58"/>
      <c r="B337" s="58" t="s">
        <v>380</v>
      </c>
      <c r="C337" s="58"/>
      <c r="D337" s="58">
        <v>12</v>
      </c>
      <c r="E337" s="58">
        <v>451</v>
      </c>
      <c r="F337" s="26"/>
      <c r="G337" s="25"/>
      <c r="H337" s="25"/>
      <c r="I337" s="25"/>
      <c r="J337" s="25"/>
      <c r="K337" s="25"/>
      <c r="L337" s="25"/>
      <c r="M337" s="25"/>
    </row>
    <row r="338" spans="1:13">
      <c r="A338" s="83"/>
      <c r="B338" s="83" t="s">
        <v>381</v>
      </c>
      <c r="C338" s="83"/>
      <c r="D338" s="83">
        <v>6</v>
      </c>
      <c r="E338" s="83">
        <v>465</v>
      </c>
      <c r="F338" s="26"/>
      <c r="G338" s="25"/>
      <c r="H338" s="25"/>
      <c r="I338" s="25"/>
      <c r="J338" s="25"/>
      <c r="K338" s="25"/>
      <c r="L338" s="25"/>
      <c r="M338" s="25"/>
    </row>
    <row r="339" spans="1:13">
      <c r="A339" s="58"/>
      <c r="B339" s="58" t="s">
        <v>382</v>
      </c>
      <c r="C339" s="58"/>
      <c r="D339" s="58">
        <v>12</v>
      </c>
      <c r="E339" s="58">
        <v>489</v>
      </c>
      <c r="F339" s="26"/>
      <c r="G339" s="25"/>
      <c r="H339" s="25"/>
      <c r="I339" s="25"/>
      <c r="J339" s="25"/>
      <c r="K339" s="25"/>
      <c r="L339" s="25"/>
      <c r="M339" s="25"/>
    </row>
    <row r="340" spans="1:13">
      <c r="A340" s="90"/>
      <c r="B340" s="83" t="s">
        <v>383</v>
      </c>
      <c r="C340" s="83"/>
      <c r="D340" s="83">
        <v>12</v>
      </c>
      <c r="E340" s="83">
        <v>514</v>
      </c>
      <c r="F340" s="26"/>
      <c r="G340" s="25"/>
      <c r="H340" s="25"/>
      <c r="I340" s="25"/>
      <c r="J340" s="25"/>
      <c r="K340" s="25"/>
      <c r="L340" s="25"/>
      <c r="M340" s="25"/>
    </row>
    <row r="341" spans="1:13" ht="12.75" customHeight="1">
      <c r="A341" s="58"/>
      <c r="B341" s="58" t="s">
        <v>384</v>
      </c>
      <c r="C341" s="38"/>
      <c r="D341" s="58">
        <v>12</v>
      </c>
      <c r="E341" s="58">
        <v>617</v>
      </c>
      <c r="F341" s="26"/>
      <c r="G341" s="25"/>
      <c r="H341" s="25"/>
      <c r="I341" s="25"/>
      <c r="J341" s="25"/>
      <c r="K341" s="25"/>
      <c r="L341" s="25"/>
      <c r="M341" s="25"/>
    </row>
    <row r="342" spans="1:13">
      <c r="A342" s="83"/>
      <c r="B342" s="83" t="s">
        <v>385</v>
      </c>
      <c r="C342" s="83"/>
      <c r="D342" s="83">
        <v>6</v>
      </c>
      <c r="E342" s="83">
        <v>602</v>
      </c>
      <c r="F342" s="26"/>
      <c r="G342" s="25"/>
      <c r="H342" s="25"/>
      <c r="I342" s="25"/>
      <c r="J342" s="25"/>
      <c r="K342" s="25"/>
      <c r="L342" s="25"/>
      <c r="M342" s="25"/>
    </row>
    <row r="343" spans="1:13">
      <c r="A343" s="58" t="s">
        <v>507</v>
      </c>
      <c r="B343" s="58"/>
      <c r="C343" s="58"/>
      <c r="D343" s="58"/>
      <c r="E343" s="58"/>
      <c r="F343" s="26"/>
      <c r="G343" s="25"/>
      <c r="H343" s="25"/>
      <c r="I343" s="25"/>
      <c r="J343" s="25"/>
      <c r="K343" s="25"/>
      <c r="L343" s="25"/>
      <c r="M343" s="25"/>
    </row>
    <row r="344" spans="1:13">
      <c r="A344" s="83" t="s">
        <v>242</v>
      </c>
      <c r="B344" s="83"/>
      <c r="C344" s="83"/>
      <c r="D344" s="83">
        <v>4</v>
      </c>
      <c r="E344" s="83">
        <v>570</v>
      </c>
      <c r="F344" s="26"/>
      <c r="G344" s="25"/>
      <c r="H344" s="25"/>
      <c r="I344" s="25"/>
      <c r="J344" s="25"/>
      <c r="K344" s="25"/>
      <c r="L344" s="25"/>
      <c r="M344" s="25"/>
    </row>
    <row r="345" spans="1:13" ht="18">
      <c r="A345" s="58"/>
      <c r="B345" s="58"/>
      <c r="C345" s="38" t="s">
        <v>243</v>
      </c>
      <c r="D345" s="58"/>
      <c r="E345" s="58"/>
      <c r="F345" s="25"/>
      <c r="G345" s="25"/>
      <c r="H345" s="25"/>
      <c r="I345" s="25"/>
      <c r="J345" s="25"/>
      <c r="K345" s="25"/>
      <c r="L345" s="25"/>
      <c r="M345" s="25"/>
    </row>
    <row r="346" spans="1:13">
      <c r="A346" s="58" t="s">
        <v>511</v>
      </c>
      <c r="B346" s="58"/>
      <c r="C346" s="58"/>
      <c r="D346" s="58">
        <v>11</v>
      </c>
      <c r="E346" s="58">
        <v>295</v>
      </c>
      <c r="F346" s="25"/>
      <c r="G346" s="25"/>
      <c r="H346" s="25"/>
      <c r="I346" s="25"/>
      <c r="J346" s="25"/>
      <c r="K346" s="25"/>
      <c r="L346" s="25"/>
      <c r="M346" s="25"/>
    </row>
    <row r="347" spans="1:13">
      <c r="A347" s="83" t="s">
        <v>244</v>
      </c>
      <c r="B347" s="83"/>
      <c r="C347" s="83"/>
      <c r="D347" s="83">
        <v>18</v>
      </c>
      <c r="E347" s="83">
        <v>571</v>
      </c>
      <c r="F347" s="25"/>
      <c r="G347" s="25"/>
      <c r="H347" s="25"/>
      <c r="I347" s="25"/>
      <c r="J347" s="25"/>
      <c r="K347" s="25"/>
      <c r="L347" s="25"/>
      <c r="M347" s="25"/>
    </row>
    <row r="348" spans="1:13">
      <c r="A348" s="58" t="s">
        <v>245</v>
      </c>
      <c r="B348" s="58"/>
      <c r="C348" s="58"/>
      <c r="D348" s="58"/>
      <c r="E348" s="58"/>
      <c r="F348" s="25"/>
      <c r="G348" s="25"/>
      <c r="H348" s="25"/>
      <c r="I348" s="25"/>
      <c r="J348" s="25"/>
      <c r="K348" s="25"/>
      <c r="L348" s="25"/>
      <c r="M348" s="25"/>
    </row>
    <row r="349" spans="1:13">
      <c r="A349" s="83" t="s">
        <v>405</v>
      </c>
      <c r="B349" s="83"/>
      <c r="C349" s="83"/>
      <c r="D349" s="83"/>
      <c r="E349" s="83"/>
      <c r="F349" s="26"/>
      <c r="G349" s="25"/>
      <c r="H349" s="25"/>
      <c r="I349" s="25"/>
      <c r="J349" s="25"/>
      <c r="K349" s="25"/>
      <c r="L349" s="25"/>
      <c r="M349" s="25"/>
    </row>
    <row r="350" spans="1:13">
      <c r="A350" s="58" t="s">
        <v>406</v>
      </c>
      <c r="B350" s="58"/>
      <c r="C350" s="58"/>
      <c r="D350" s="58"/>
      <c r="E350" s="58"/>
      <c r="F350" s="25"/>
      <c r="G350" s="25"/>
      <c r="H350" s="25"/>
      <c r="I350" s="25"/>
      <c r="J350" s="25"/>
      <c r="K350" s="25"/>
      <c r="L350" s="25"/>
      <c r="M350" s="25"/>
    </row>
    <row r="351" spans="1:13">
      <c r="A351" s="83" t="s">
        <v>386</v>
      </c>
      <c r="B351" s="83"/>
      <c r="C351" s="83"/>
      <c r="D351" s="83">
        <v>1</v>
      </c>
      <c r="E351" s="83">
        <v>574</v>
      </c>
      <c r="F351" s="25"/>
      <c r="G351" s="25"/>
      <c r="H351" s="25"/>
      <c r="I351" s="25"/>
      <c r="J351" s="25"/>
      <c r="K351" s="25"/>
      <c r="L351" s="25"/>
      <c r="M351" s="25"/>
    </row>
    <row r="352" spans="1:13">
      <c r="A352" s="58" t="s">
        <v>246</v>
      </c>
      <c r="B352" s="58"/>
      <c r="C352" s="58"/>
      <c r="D352" s="58">
        <v>5</v>
      </c>
      <c r="E352" s="58">
        <v>575</v>
      </c>
      <c r="F352" s="25"/>
      <c r="G352" s="25"/>
      <c r="H352" s="25"/>
      <c r="I352" s="25"/>
      <c r="J352" s="25"/>
      <c r="K352" s="25"/>
      <c r="L352" s="25"/>
      <c r="M352" s="25"/>
    </row>
    <row r="353" spans="1:13">
      <c r="A353" s="83" t="s">
        <v>387</v>
      </c>
      <c r="B353" s="83"/>
      <c r="C353" s="83"/>
      <c r="D353" s="83">
        <v>11</v>
      </c>
      <c r="E353" s="83">
        <v>467</v>
      </c>
      <c r="F353" s="25"/>
      <c r="G353" s="25"/>
      <c r="H353" s="25"/>
      <c r="I353" s="25"/>
      <c r="J353" s="25"/>
      <c r="K353" s="25"/>
      <c r="L353" s="25"/>
      <c r="M353" s="25"/>
    </row>
    <row r="354" spans="1:13">
      <c r="A354" s="58" t="s">
        <v>247</v>
      </c>
      <c r="B354" s="58"/>
      <c r="C354" s="58"/>
      <c r="D354" s="58">
        <v>7</v>
      </c>
      <c r="E354" s="58">
        <v>418</v>
      </c>
      <c r="F354" s="25"/>
      <c r="G354" s="25"/>
      <c r="H354" s="25"/>
      <c r="I354" s="25"/>
      <c r="J354" s="25"/>
      <c r="K354" s="25"/>
      <c r="L354" s="25"/>
      <c r="M354" s="25"/>
    </row>
    <row r="355" spans="1:13">
      <c r="A355" s="83" t="s">
        <v>463</v>
      </c>
      <c r="B355" s="83"/>
      <c r="C355" s="83"/>
      <c r="D355" s="83">
        <v>21</v>
      </c>
      <c r="E355" s="83">
        <v>619</v>
      </c>
      <c r="F355" s="25"/>
      <c r="G355" s="25"/>
      <c r="H355" s="25"/>
      <c r="I355" s="25"/>
      <c r="J355" s="25"/>
      <c r="K355" s="25"/>
      <c r="L355" s="25"/>
      <c r="M355" s="25"/>
    </row>
    <row r="356" spans="1:13">
      <c r="A356" s="58" t="s">
        <v>248</v>
      </c>
      <c r="B356" s="58"/>
      <c r="C356" s="58"/>
      <c r="D356" s="58">
        <v>14</v>
      </c>
      <c r="E356" s="58">
        <v>577</v>
      </c>
      <c r="F356" s="25"/>
      <c r="G356" s="25"/>
      <c r="H356" s="25"/>
      <c r="I356" s="25"/>
      <c r="J356" s="25"/>
      <c r="K356" s="25"/>
      <c r="L356" s="25"/>
      <c r="M356" s="25"/>
    </row>
    <row r="357" spans="1:13">
      <c r="A357" s="83" t="s">
        <v>496</v>
      </c>
      <c r="B357" s="83"/>
      <c r="C357" s="83"/>
      <c r="D357" s="83">
        <v>13</v>
      </c>
      <c r="E357" s="83">
        <v>317</v>
      </c>
      <c r="F357" s="25"/>
      <c r="G357" s="25"/>
      <c r="H357" s="25"/>
      <c r="I357" s="25"/>
      <c r="J357" s="25"/>
      <c r="K357" s="25"/>
      <c r="L357" s="25"/>
      <c r="M357" s="25"/>
    </row>
    <row r="358" spans="1:13">
      <c r="A358" s="58" t="s">
        <v>249</v>
      </c>
      <c r="B358" s="58"/>
      <c r="C358" s="58"/>
      <c r="D358" s="58">
        <v>12</v>
      </c>
      <c r="E358" s="58">
        <v>419</v>
      </c>
      <c r="F358" s="25"/>
      <c r="G358" s="25"/>
      <c r="H358" s="25"/>
      <c r="I358" s="25"/>
      <c r="J358" s="25"/>
      <c r="K358" s="25"/>
      <c r="L358" s="25"/>
      <c r="M358" s="25"/>
    </row>
    <row r="359" spans="1:13">
      <c r="A359" s="83" t="s">
        <v>250</v>
      </c>
      <c r="B359" s="83"/>
      <c r="C359" s="83"/>
      <c r="D359" s="83">
        <v>59</v>
      </c>
      <c r="E359" s="83">
        <v>579</v>
      </c>
      <c r="F359" s="25"/>
      <c r="G359" s="25"/>
      <c r="H359" s="25"/>
      <c r="I359" s="25"/>
      <c r="J359" s="25"/>
      <c r="K359" s="25"/>
      <c r="L359" s="25"/>
      <c r="M359" s="25"/>
    </row>
    <row r="360" spans="1:13">
      <c r="A360" s="58" t="s">
        <v>3</v>
      </c>
      <c r="B360" s="58"/>
      <c r="C360" s="58"/>
      <c r="D360" s="58">
        <v>44</v>
      </c>
      <c r="E360" s="58">
        <v>306</v>
      </c>
      <c r="F360" s="25"/>
      <c r="G360" s="25"/>
      <c r="H360" s="25"/>
      <c r="I360" s="25"/>
      <c r="J360" s="25"/>
      <c r="K360" s="25"/>
      <c r="L360" s="25"/>
      <c r="M360" s="25"/>
    </row>
    <row r="361" spans="1:13">
      <c r="A361" s="83" t="s">
        <v>251</v>
      </c>
      <c r="B361" s="83"/>
      <c r="C361" s="83"/>
      <c r="D361" s="83">
        <v>4</v>
      </c>
      <c r="E361" s="83">
        <v>583</v>
      </c>
      <c r="F361" s="25"/>
      <c r="G361" s="25"/>
      <c r="H361" s="25"/>
      <c r="I361" s="25"/>
      <c r="J361" s="25"/>
      <c r="K361" s="25"/>
      <c r="L361" s="25"/>
      <c r="M361" s="25"/>
    </row>
    <row r="362" spans="1:13">
      <c r="A362" s="58" t="s">
        <v>252</v>
      </c>
      <c r="B362" s="58"/>
      <c r="C362" s="58"/>
      <c r="D362" s="58">
        <v>5</v>
      </c>
      <c r="E362" s="58">
        <v>584</v>
      </c>
      <c r="F362" s="25"/>
      <c r="G362" s="25"/>
      <c r="H362" s="25"/>
      <c r="I362" s="25"/>
      <c r="J362" s="25"/>
      <c r="K362" s="25"/>
      <c r="L362" s="25"/>
      <c r="M362" s="25"/>
    </row>
    <row r="363" spans="1:13">
      <c r="A363" s="83" t="s">
        <v>508</v>
      </c>
      <c r="B363" s="83"/>
      <c r="C363" s="83"/>
      <c r="D363" s="83"/>
      <c r="E363" s="83"/>
      <c r="F363" s="25"/>
      <c r="G363" s="25"/>
      <c r="H363" s="25"/>
      <c r="I363" s="25"/>
      <c r="J363" s="25"/>
      <c r="K363" s="25"/>
      <c r="L363" s="25"/>
      <c r="M363" s="25"/>
    </row>
    <row r="364" spans="1:13">
      <c r="A364" s="58" t="s">
        <v>253</v>
      </c>
      <c r="B364" s="58"/>
      <c r="C364" s="58"/>
      <c r="D364" s="58">
        <v>12</v>
      </c>
      <c r="E364" s="58">
        <v>586</v>
      </c>
      <c r="F364" s="25"/>
      <c r="G364" s="25"/>
      <c r="H364" s="25"/>
      <c r="I364" s="25"/>
      <c r="J364" s="25"/>
      <c r="K364" s="25"/>
      <c r="L364" s="25"/>
      <c r="M364" s="25"/>
    </row>
    <row r="365" spans="1:13">
      <c r="A365" s="83" t="s">
        <v>328</v>
      </c>
      <c r="B365" s="83"/>
      <c r="C365" s="83"/>
      <c r="D365" s="83">
        <v>56</v>
      </c>
      <c r="E365" s="83">
        <v>587</v>
      </c>
      <c r="F365" s="25"/>
      <c r="G365" s="25"/>
      <c r="H365" s="25"/>
      <c r="I365" s="25"/>
      <c r="J365" s="25"/>
      <c r="K365" s="25"/>
      <c r="L365" s="25"/>
      <c r="M365" s="25"/>
    </row>
    <row r="366" spans="1:13">
      <c r="A366" s="58" t="s">
        <v>388</v>
      </c>
      <c r="B366" s="58"/>
      <c r="C366" s="58"/>
      <c r="D366" s="58">
        <v>13</v>
      </c>
      <c r="E366" s="58">
        <v>588</v>
      </c>
      <c r="F366" s="25"/>
      <c r="G366" s="25"/>
      <c r="H366" s="25"/>
      <c r="I366" s="25"/>
      <c r="J366" s="25"/>
      <c r="K366" s="25"/>
      <c r="L366" s="25"/>
      <c r="M366" s="25"/>
    </row>
    <row r="367" spans="1:13">
      <c r="A367" s="83" t="s">
        <v>389</v>
      </c>
      <c r="B367" s="83"/>
      <c r="C367" s="83"/>
      <c r="D367" s="83">
        <v>11</v>
      </c>
      <c r="E367" s="83">
        <v>589</v>
      </c>
      <c r="F367" s="25"/>
      <c r="G367" s="25"/>
      <c r="H367" s="25"/>
      <c r="I367" s="25"/>
      <c r="J367" s="25"/>
      <c r="K367" s="25"/>
      <c r="L367" s="25"/>
      <c r="M367" s="25"/>
    </row>
    <row r="368" spans="1:13">
      <c r="A368" s="58" t="s">
        <v>390</v>
      </c>
      <c r="B368" s="58"/>
      <c r="C368" s="58"/>
      <c r="D368" s="58" t="s">
        <v>309</v>
      </c>
      <c r="E368" s="58" t="s">
        <v>309</v>
      </c>
      <c r="F368" s="25"/>
      <c r="G368" s="25"/>
      <c r="H368" s="25"/>
      <c r="I368" s="25"/>
      <c r="J368" s="25"/>
      <c r="K368" s="25"/>
      <c r="L368" s="25"/>
      <c r="M368" s="25"/>
    </row>
    <row r="369" spans="1:13">
      <c r="A369" s="83" t="s">
        <v>254</v>
      </c>
      <c r="B369" s="83"/>
      <c r="C369" s="83"/>
      <c r="D369" s="83">
        <v>15</v>
      </c>
      <c r="E369" s="83">
        <v>475</v>
      </c>
      <c r="F369" s="25"/>
      <c r="G369" s="25"/>
      <c r="H369" s="25"/>
      <c r="I369" s="25"/>
      <c r="J369" s="25"/>
      <c r="K369" s="25"/>
      <c r="L369" s="25"/>
      <c r="M369" s="25"/>
    </row>
    <row r="370" spans="1:13">
      <c r="A370" s="58" t="s">
        <v>255</v>
      </c>
      <c r="B370" s="58"/>
      <c r="C370" s="58"/>
      <c r="D370" s="58">
        <v>15</v>
      </c>
      <c r="E370" s="58">
        <v>393</v>
      </c>
      <c r="F370" s="25"/>
      <c r="G370" s="25"/>
      <c r="H370" s="25"/>
      <c r="I370" s="25"/>
      <c r="J370" s="25"/>
      <c r="K370" s="25"/>
      <c r="L370" s="25"/>
      <c r="M370" s="25"/>
    </row>
    <row r="371" spans="1:13">
      <c r="A371" s="83" t="s">
        <v>256</v>
      </c>
      <c r="B371" s="83"/>
      <c r="C371" s="83"/>
      <c r="D371" s="83">
        <v>14</v>
      </c>
      <c r="E371" s="83">
        <v>592</v>
      </c>
      <c r="F371" s="25"/>
      <c r="G371" s="25"/>
      <c r="H371" s="25"/>
      <c r="I371" s="25"/>
      <c r="J371" s="25"/>
      <c r="K371" s="25"/>
      <c r="L371" s="25"/>
      <c r="M371" s="25"/>
    </row>
    <row r="372" spans="1:13">
      <c r="A372" s="58" t="s">
        <v>257</v>
      </c>
      <c r="B372" s="58"/>
      <c r="C372" s="58"/>
      <c r="D372" s="58">
        <v>12</v>
      </c>
      <c r="E372" s="58">
        <v>593</v>
      </c>
      <c r="F372" s="26"/>
      <c r="G372" s="25"/>
      <c r="H372" s="25"/>
      <c r="I372" s="25"/>
      <c r="J372" s="25"/>
      <c r="K372" s="25"/>
      <c r="L372" s="25"/>
      <c r="M372" s="25"/>
    </row>
    <row r="373" spans="1:13">
      <c r="A373" s="83" t="s">
        <v>484</v>
      </c>
      <c r="B373" s="83"/>
      <c r="C373" s="83"/>
      <c r="D373" s="83"/>
      <c r="E373" s="91"/>
      <c r="F373" s="78"/>
      <c r="G373" s="25"/>
      <c r="H373" s="25"/>
      <c r="I373" s="25"/>
      <c r="J373" s="25"/>
      <c r="K373" s="25"/>
      <c r="L373" s="25"/>
      <c r="M373" s="25"/>
    </row>
    <row r="374" spans="1:13">
      <c r="A374" s="58"/>
      <c r="B374" s="58" t="s">
        <v>497</v>
      </c>
      <c r="C374" s="58"/>
      <c r="D374" s="58">
        <v>20</v>
      </c>
      <c r="E374" s="58">
        <v>595</v>
      </c>
      <c r="F374" s="58"/>
      <c r="G374" s="25"/>
      <c r="H374" s="25"/>
      <c r="I374" s="25"/>
      <c r="J374" s="25"/>
      <c r="K374" s="25"/>
      <c r="L374" s="25"/>
      <c r="M374" s="25"/>
    </row>
    <row r="375" spans="1:13">
      <c r="A375" s="83"/>
      <c r="B375" s="83" t="s">
        <v>488</v>
      </c>
      <c r="C375" s="83"/>
      <c r="D375" s="83">
        <v>2</v>
      </c>
      <c r="E375" s="85">
        <v>564</v>
      </c>
      <c r="F375" s="77"/>
      <c r="G375" s="25"/>
      <c r="H375" s="25"/>
      <c r="I375" s="25"/>
      <c r="J375" s="25"/>
      <c r="K375" s="25"/>
      <c r="L375" s="25"/>
      <c r="M375" s="25"/>
    </row>
    <row r="376" spans="1:13">
      <c r="A376" s="58"/>
      <c r="B376" s="58" t="s">
        <v>486</v>
      </c>
      <c r="C376" s="58"/>
      <c r="D376" s="58">
        <v>5</v>
      </c>
      <c r="E376" s="80">
        <v>627</v>
      </c>
      <c r="F376" s="77"/>
      <c r="G376" s="25"/>
      <c r="H376" s="25"/>
      <c r="I376" s="25"/>
      <c r="J376" s="25"/>
      <c r="K376" s="25"/>
      <c r="L376" s="25"/>
      <c r="M376" s="25"/>
    </row>
    <row r="377" spans="1:13">
      <c r="A377" s="83"/>
      <c r="B377" s="83" t="s">
        <v>485</v>
      </c>
      <c r="C377" s="83"/>
      <c r="D377" s="83">
        <v>21</v>
      </c>
      <c r="E377" s="85">
        <v>569</v>
      </c>
      <c r="F377" s="77"/>
      <c r="G377" s="78"/>
      <c r="H377" s="25"/>
      <c r="I377" s="25"/>
      <c r="J377" s="25"/>
      <c r="K377" s="25"/>
      <c r="L377" s="25"/>
      <c r="M377" s="25"/>
    </row>
    <row r="378" spans="1:13">
      <c r="A378" s="58"/>
      <c r="B378" s="58" t="s">
        <v>487</v>
      </c>
      <c r="C378" s="58"/>
      <c r="D378" s="58">
        <v>17</v>
      </c>
      <c r="E378" s="80">
        <v>566</v>
      </c>
      <c r="F378" s="77"/>
      <c r="G378" s="25"/>
      <c r="H378" s="25"/>
      <c r="I378" s="25"/>
      <c r="J378" s="25"/>
      <c r="K378" s="25"/>
      <c r="L378" s="25"/>
      <c r="M378" s="25"/>
    </row>
    <row r="379" spans="1:13">
      <c r="A379" s="83" t="s">
        <v>391</v>
      </c>
      <c r="B379" s="83"/>
      <c r="C379" s="83"/>
      <c r="D379" s="83">
        <v>21</v>
      </c>
      <c r="E379" s="83">
        <v>619</v>
      </c>
      <c r="F379" s="26"/>
      <c r="G379" s="25"/>
      <c r="H379" s="25"/>
      <c r="I379" s="25"/>
      <c r="J379" s="25"/>
      <c r="K379" s="25"/>
      <c r="L379" s="25"/>
      <c r="M379" s="25"/>
    </row>
    <row r="380" spans="1:13">
      <c r="A380" s="58" t="s">
        <v>258</v>
      </c>
      <c r="B380" s="58"/>
      <c r="C380" s="58"/>
      <c r="D380" s="58">
        <v>1</v>
      </c>
      <c r="E380" s="58">
        <v>632</v>
      </c>
      <c r="F380" s="25"/>
      <c r="G380" s="25"/>
      <c r="H380" s="25"/>
      <c r="I380" s="25"/>
      <c r="J380" s="25"/>
      <c r="K380" s="25"/>
      <c r="L380" s="25"/>
      <c r="M380" s="25"/>
    </row>
    <row r="381" spans="1:13">
      <c r="A381" s="83" t="s">
        <v>259</v>
      </c>
      <c r="B381" s="83"/>
      <c r="C381" s="83"/>
      <c r="D381" s="83">
        <v>56</v>
      </c>
      <c r="E381" s="83">
        <v>599</v>
      </c>
      <c r="F381" s="25"/>
      <c r="G381" s="25"/>
      <c r="H381" s="25"/>
      <c r="I381" s="25"/>
      <c r="J381" s="25"/>
      <c r="K381" s="25"/>
      <c r="L381" s="25"/>
      <c r="M381" s="25"/>
    </row>
    <row r="382" spans="1:13">
      <c r="A382" s="58" t="s">
        <v>260</v>
      </c>
      <c r="B382" s="58"/>
      <c r="C382" s="58"/>
      <c r="D382" s="58">
        <v>4</v>
      </c>
      <c r="E382" s="58">
        <v>600</v>
      </c>
      <c r="F382" s="25"/>
      <c r="G382" s="25"/>
      <c r="H382" s="25"/>
      <c r="I382" s="25"/>
      <c r="J382" s="25"/>
      <c r="K382" s="25"/>
      <c r="L382" s="25"/>
      <c r="M382" s="25"/>
    </row>
    <row r="383" spans="1:13">
      <c r="A383" s="83" t="s">
        <v>407</v>
      </c>
      <c r="B383" s="83"/>
      <c r="C383" s="83"/>
      <c r="D383" s="83" t="s">
        <v>309</v>
      </c>
      <c r="E383" s="83" t="s">
        <v>309</v>
      </c>
      <c r="F383" s="25"/>
      <c r="G383" s="25"/>
      <c r="H383" s="25"/>
      <c r="I383" s="25"/>
      <c r="J383" s="25"/>
      <c r="K383" s="25"/>
      <c r="L383" s="25"/>
      <c r="M383" s="25"/>
    </row>
    <row r="384" spans="1:13" s="27" customFormat="1">
      <c r="A384" s="58" t="s">
        <v>784</v>
      </c>
      <c r="B384" s="58"/>
      <c r="C384" s="58"/>
      <c r="D384" s="58">
        <v>17</v>
      </c>
      <c r="E384" s="58">
        <v>685</v>
      </c>
      <c r="F384" s="26"/>
      <c r="G384" s="26"/>
      <c r="H384" s="26"/>
      <c r="I384" s="26"/>
      <c r="J384" s="26"/>
      <c r="K384" s="26"/>
      <c r="L384" s="26"/>
      <c r="M384" s="26"/>
    </row>
    <row r="385" spans="1:13">
      <c r="A385" s="83" t="s">
        <v>785</v>
      </c>
      <c r="B385" s="83"/>
      <c r="C385" s="83"/>
      <c r="D385" s="83">
        <v>11</v>
      </c>
      <c r="E385" s="83">
        <v>491</v>
      </c>
      <c r="F385" s="25"/>
      <c r="G385" s="25"/>
      <c r="H385" s="25"/>
      <c r="I385" s="25"/>
      <c r="J385" s="25"/>
      <c r="K385" s="25"/>
      <c r="L385" s="25"/>
      <c r="M385" s="25"/>
    </row>
    <row r="386" spans="1:13">
      <c r="A386" s="58" t="s">
        <v>329</v>
      </c>
      <c r="B386" s="58"/>
      <c r="C386" s="58"/>
      <c r="D386" s="58">
        <v>4</v>
      </c>
      <c r="E386" s="58">
        <v>385</v>
      </c>
      <c r="F386" s="25"/>
      <c r="G386" s="25"/>
      <c r="H386" s="25"/>
      <c r="I386" s="25"/>
      <c r="J386" s="25"/>
      <c r="K386" s="25"/>
      <c r="L386" s="25"/>
      <c r="M386" s="25"/>
    </row>
    <row r="387" spans="1:13">
      <c r="A387" s="83" t="s">
        <v>261</v>
      </c>
      <c r="B387" s="83"/>
      <c r="C387" s="83"/>
      <c r="D387" s="83"/>
      <c r="E387" s="83"/>
      <c r="F387" s="25"/>
      <c r="G387" s="25"/>
      <c r="H387" s="25"/>
      <c r="I387" s="25"/>
      <c r="J387" s="25"/>
      <c r="K387" s="25"/>
      <c r="L387" s="25"/>
      <c r="M387" s="25"/>
    </row>
    <row r="388" spans="1:13">
      <c r="A388" s="58" t="s">
        <v>392</v>
      </c>
      <c r="B388" s="58"/>
      <c r="C388" s="58"/>
      <c r="D388" s="58"/>
      <c r="E388" s="58"/>
      <c r="F388" s="25"/>
      <c r="G388" s="25"/>
      <c r="H388" s="25"/>
      <c r="I388" s="25"/>
      <c r="J388" s="25"/>
      <c r="K388" s="25"/>
      <c r="L388" s="25"/>
      <c r="M388" s="25"/>
    </row>
    <row r="389" spans="1:13">
      <c r="A389" s="83" t="s">
        <v>262</v>
      </c>
      <c r="B389" s="83"/>
      <c r="C389" s="83"/>
      <c r="D389" s="83">
        <v>1</v>
      </c>
      <c r="E389" s="83">
        <v>601</v>
      </c>
      <c r="F389" s="25"/>
      <c r="G389" s="25"/>
      <c r="H389" s="25"/>
      <c r="I389" s="25"/>
      <c r="J389" s="25"/>
      <c r="K389" s="25"/>
      <c r="L389" s="25"/>
      <c r="M389" s="25"/>
    </row>
    <row r="390" spans="1:13">
      <c r="A390" s="58" t="s">
        <v>263</v>
      </c>
      <c r="B390" s="58"/>
      <c r="C390" s="58"/>
      <c r="D390" s="58">
        <v>6</v>
      </c>
      <c r="E390" s="58">
        <v>602</v>
      </c>
      <c r="F390" s="25"/>
      <c r="G390" s="25"/>
      <c r="H390" s="25"/>
      <c r="I390" s="25"/>
      <c r="J390" s="25"/>
      <c r="K390" s="25"/>
      <c r="L390" s="25"/>
      <c r="M390" s="25"/>
    </row>
    <row r="391" spans="1:13">
      <c r="A391" s="83" t="s">
        <v>393</v>
      </c>
      <c r="B391" s="83"/>
      <c r="C391" s="83"/>
      <c r="D391" s="83"/>
      <c r="E391" s="83"/>
      <c r="F391" s="25"/>
      <c r="G391" s="25"/>
      <c r="H391" s="25"/>
      <c r="I391" s="25"/>
      <c r="J391" s="25"/>
      <c r="K391" s="25"/>
      <c r="L391" s="25"/>
      <c r="M391" s="25"/>
    </row>
    <row r="392" spans="1:13" ht="12.75" customHeight="1">
      <c r="A392" s="42" t="s">
        <v>264</v>
      </c>
      <c r="B392" s="58"/>
      <c r="C392" s="38"/>
      <c r="D392" s="58">
        <v>12</v>
      </c>
      <c r="E392" s="58">
        <v>640</v>
      </c>
      <c r="F392" s="25"/>
      <c r="G392" s="25"/>
      <c r="H392" s="25"/>
      <c r="I392" s="25"/>
      <c r="J392" s="25"/>
      <c r="K392" s="25"/>
      <c r="L392" s="25"/>
      <c r="M392" s="25"/>
    </row>
    <row r="393" spans="1:13">
      <c r="A393" s="83" t="s">
        <v>265</v>
      </c>
      <c r="B393" s="83"/>
      <c r="C393" s="83"/>
      <c r="D393" s="83">
        <v>59</v>
      </c>
      <c r="E393" s="83">
        <v>604</v>
      </c>
      <c r="F393" s="25"/>
      <c r="G393" s="25"/>
      <c r="H393" s="25"/>
      <c r="I393" s="25"/>
      <c r="J393" s="25"/>
      <c r="K393" s="25"/>
      <c r="L393" s="25"/>
      <c r="M393" s="25"/>
    </row>
    <row r="394" spans="1:13">
      <c r="A394" s="58" t="s">
        <v>266</v>
      </c>
      <c r="B394" s="58"/>
      <c r="C394" s="58"/>
      <c r="D394" s="58">
        <v>4</v>
      </c>
      <c r="E394" s="58">
        <v>652</v>
      </c>
      <c r="F394" s="25"/>
      <c r="G394" s="25"/>
      <c r="H394" s="25"/>
      <c r="I394" s="25"/>
      <c r="J394" s="25"/>
      <c r="K394" s="25"/>
      <c r="L394" s="25"/>
      <c r="M394" s="25"/>
    </row>
    <row r="395" spans="1:13">
      <c r="A395" s="83" t="s">
        <v>267</v>
      </c>
      <c r="B395" s="83"/>
      <c r="C395" s="83"/>
      <c r="D395" s="83">
        <v>6</v>
      </c>
      <c r="E395" s="83">
        <v>450</v>
      </c>
      <c r="F395" s="25"/>
      <c r="G395" s="25"/>
      <c r="H395" s="25"/>
      <c r="I395" s="25"/>
      <c r="J395" s="25"/>
      <c r="K395" s="25"/>
      <c r="L395" s="25"/>
      <c r="M395" s="25"/>
    </row>
    <row r="396" spans="1:13">
      <c r="A396" s="58" t="s">
        <v>268</v>
      </c>
      <c r="B396" s="58"/>
      <c r="C396" s="58"/>
      <c r="D396" s="58">
        <v>7</v>
      </c>
      <c r="E396" s="58">
        <v>418</v>
      </c>
      <c r="F396" s="25"/>
      <c r="G396" s="25"/>
      <c r="H396" s="25"/>
      <c r="I396" s="25"/>
      <c r="J396" s="25"/>
      <c r="K396" s="25"/>
      <c r="L396" s="25"/>
      <c r="M396" s="25"/>
    </row>
    <row r="397" spans="1:13" s="27" customFormat="1">
      <c r="A397" s="83" t="s">
        <v>464</v>
      </c>
      <c r="B397" s="83"/>
      <c r="C397" s="83"/>
      <c r="D397" s="83">
        <v>21</v>
      </c>
      <c r="E397" s="83">
        <v>619</v>
      </c>
      <c r="F397" s="26"/>
      <c r="G397" s="26"/>
      <c r="H397" s="26"/>
      <c r="I397" s="26"/>
      <c r="J397" s="26"/>
      <c r="K397" s="26"/>
      <c r="L397" s="26"/>
      <c r="M397" s="26"/>
    </row>
    <row r="398" spans="1:13" ht="18">
      <c r="A398" s="59"/>
      <c r="B398" s="59"/>
      <c r="C398" s="38" t="s">
        <v>269</v>
      </c>
      <c r="D398" s="59"/>
      <c r="E398" s="59"/>
      <c r="F398" s="25"/>
      <c r="G398" s="25"/>
      <c r="H398" s="25"/>
      <c r="I398" s="25"/>
      <c r="J398" s="25"/>
      <c r="K398" s="25"/>
      <c r="L398" s="25"/>
      <c r="M398" s="25"/>
    </row>
    <row r="399" spans="1:13">
      <c r="A399" s="58" t="s">
        <v>394</v>
      </c>
      <c r="B399" s="58"/>
      <c r="C399" s="58"/>
      <c r="D399" s="58">
        <v>22</v>
      </c>
      <c r="E399" s="58">
        <v>607</v>
      </c>
      <c r="F399" s="25"/>
      <c r="G399" s="25"/>
      <c r="H399" s="25"/>
      <c r="I399" s="25"/>
      <c r="J399" s="25"/>
      <c r="K399" s="25"/>
      <c r="L399" s="25"/>
      <c r="M399" s="25"/>
    </row>
    <row r="400" spans="1:13">
      <c r="A400" s="83" t="s">
        <v>270</v>
      </c>
      <c r="B400" s="83"/>
      <c r="C400" s="83"/>
      <c r="D400" s="83">
        <v>9</v>
      </c>
      <c r="E400" s="83">
        <v>339</v>
      </c>
      <c r="F400" s="25"/>
      <c r="G400" s="25"/>
      <c r="H400" s="25"/>
      <c r="I400" s="25"/>
      <c r="J400" s="25"/>
      <c r="K400" s="25"/>
      <c r="L400" s="25"/>
      <c r="M400" s="25"/>
    </row>
    <row r="401" spans="1:13">
      <c r="A401" s="58" t="s">
        <v>465</v>
      </c>
      <c r="B401" s="58"/>
      <c r="C401" s="58"/>
      <c r="D401" s="58">
        <v>0</v>
      </c>
      <c r="E401" s="58">
        <v>554</v>
      </c>
      <c r="F401" s="25"/>
      <c r="G401" s="25"/>
      <c r="H401" s="25"/>
      <c r="I401" s="25"/>
      <c r="J401" s="25"/>
      <c r="K401" s="25"/>
      <c r="L401" s="25"/>
      <c r="M401" s="25"/>
    </row>
    <row r="402" spans="1:13">
      <c r="A402" s="83" t="s">
        <v>271</v>
      </c>
      <c r="B402" s="83"/>
      <c r="C402" s="83"/>
      <c r="D402" s="83">
        <v>0</v>
      </c>
      <c r="E402" s="83">
        <v>653</v>
      </c>
      <c r="F402" s="25"/>
      <c r="G402" s="25"/>
      <c r="H402" s="25"/>
      <c r="I402" s="25"/>
      <c r="J402" s="25"/>
      <c r="K402" s="25"/>
      <c r="L402" s="25"/>
      <c r="M402" s="25"/>
    </row>
    <row r="403" spans="1:13">
      <c r="A403" s="58" t="s">
        <v>272</v>
      </c>
      <c r="B403" s="58"/>
      <c r="C403" s="58"/>
      <c r="D403" s="58">
        <v>1</v>
      </c>
      <c r="E403" s="58">
        <v>609</v>
      </c>
      <c r="F403" s="25"/>
      <c r="G403" s="25"/>
      <c r="H403" s="25"/>
      <c r="I403" s="25"/>
      <c r="J403" s="25"/>
      <c r="K403" s="25"/>
      <c r="L403" s="25"/>
      <c r="M403" s="25"/>
    </row>
    <row r="404" spans="1:13">
      <c r="A404" s="83" t="s">
        <v>273</v>
      </c>
      <c r="B404" s="83"/>
      <c r="C404" s="83"/>
      <c r="D404" s="83">
        <v>14</v>
      </c>
      <c r="E404" s="83">
        <v>610</v>
      </c>
      <c r="F404" s="25"/>
      <c r="G404" s="25"/>
      <c r="H404" s="25"/>
      <c r="I404" s="25"/>
      <c r="J404" s="25"/>
      <c r="K404" s="25"/>
      <c r="L404" s="25"/>
      <c r="M404" s="25"/>
    </row>
    <row r="405" spans="1:13">
      <c r="A405" s="58" t="s">
        <v>274</v>
      </c>
      <c r="B405" s="58"/>
      <c r="C405" s="58"/>
      <c r="D405" s="58">
        <v>5</v>
      </c>
      <c r="E405" s="58">
        <v>552</v>
      </c>
      <c r="F405" s="25"/>
      <c r="G405" s="25"/>
      <c r="H405" s="25"/>
      <c r="I405" s="25"/>
      <c r="J405" s="25"/>
      <c r="K405" s="25"/>
      <c r="L405" s="25"/>
      <c r="M405" s="25"/>
    </row>
    <row r="406" spans="1:13">
      <c r="A406" s="83" t="s">
        <v>275</v>
      </c>
      <c r="B406" s="83"/>
      <c r="C406" s="83"/>
      <c r="D406" s="83">
        <v>1</v>
      </c>
      <c r="E406" s="83">
        <v>601</v>
      </c>
      <c r="F406" s="25"/>
      <c r="G406" s="25"/>
      <c r="H406" s="25"/>
      <c r="I406" s="25"/>
      <c r="J406" s="25"/>
      <c r="K406" s="25"/>
      <c r="L406" s="25"/>
      <c r="M406" s="25"/>
    </row>
    <row r="407" spans="1:13">
      <c r="A407" s="58" t="s">
        <v>276</v>
      </c>
      <c r="B407" s="58"/>
      <c r="C407" s="58"/>
      <c r="D407" s="58">
        <v>15</v>
      </c>
      <c r="E407" s="58">
        <v>612</v>
      </c>
      <c r="F407" s="25"/>
      <c r="G407" s="25"/>
      <c r="H407" s="25"/>
      <c r="I407" s="25"/>
      <c r="J407" s="25"/>
      <c r="K407" s="25"/>
      <c r="L407" s="25"/>
      <c r="M407" s="25"/>
    </row>
    <row r="408" spans="1:13">
      <c r="A408" s="83" t="s">
        <v>277</v>
      </c>
      <c r="B408" s="83"/>
      <c r="C408" s="83"/>
      <c r="D408" s="83">
        <v>5</v>
      </c>
      <c r="E408" s="83">
        <v>614</v>
      </c>
      <c r="F408" s="25"/>
      <c r="G408" s="25"/>
      <c r="H408" s="25"/>
      <c r="I408" s="25"/>
      <c r="J408" s="25"/>
      <c r="K408" s="25"/>
      <c r="L408" s="25"/>
      <c r="M408" s="25"/>
    </row>
    <row r="409" spans="1:13">
      <c r="A409" s="58" t="s">
        <v>278</v>
      </c>
      <c r="B409" s="58"/>
      <c r="C409" s="58"/>
      <c r="D409" s="58">
        <v>12</v>
      </c>
      <c r="E409" s="58">
        <v>613</v>
      </c>
      <c r="F409" s="25"/>
      <c r="G409" s="25"/>
      <c r="H409" s="25"/>
      <c r="I409" s="25"/>
      <c r="J409" s="25"/>
      <c r="K409" s="25"/>
      <c r="L409" s="25"/>
      <c r="M409" s="25"/>
    </row>
    <row r="410" spans="1:13">
      <c r="A410" s="83" t="s">
        <v>279</v>
      </c>
      <c r="B410" s="83"/>
      <c r="C410" s="83"/>
      <c r="D410" s="83">
        <v>12</v>
      </c>
      <c r="E410" s="83">
        <v>615</v>
      </c>
      <c r="F410" s="25"/>
      <c r="G410" s="25"/>
      <c r="H410" s="25"/>
      <c r="I410" s="25"/>
      <c r="J410" s="25"/>
      <c r="K410" s="25"/>
      <c r="L410" s="25"/>
      <c r="M410" s="25"/>
    </row>
    <row r="411" spans="1:13">
      <c r="A411" s="58" t="s">
        <v>280</v>
      </c>
      <c r="B411" s="58"/>
      <c r="C411" s="58"/>
      <c r="D411" s="58">
        <v>15</v>
      </c>
      <c r="E411" s="58">
        <v>616</v>
      </c>
      <c r="F411" s="25"/>
      <c r="G411" s="25"/>
      <c r="H411" s="25"/>
      <c r="I411" s="25"/>
      <c r="J411" s="25"/>
      <c r="K411" s="25"/>
      <c r="L411" s="25"/>
      <c r="M411" s="25"/>
    </row>
    <row r="412" spans="1:13">
      <c r="A412" s="83" t="s">
        <v>281</v>
      </c>
      <c r="B412" s="83"/>
      <c r="C412" s="83"/>
      <c r="D412" s="83">
        <v>12</v>
      </c>
      <c r="E412" s="83">
        <v>617</v>
      </c>
      <c r="F412" s="25"/>
      <c r="G412" s="25"/>
      <c r="H412" s="25"/>
      <c r="I412" s="25"/>
      <c r="J412" s="25"/>
      <c r="K412" s="25"/>
      <c r="L412" s="25"/>
      <c r="M412" s="25"/>
    </row>
    <row r="413" spans="1:13">
      <c r="A413" s="58" t="s">
        <v>282</v>
      </c>
      <c r="B413" s="58"/>
      <c r="C413" s="58"/>
      <c r="D413" s="58">
        <v>3</v>
      </c>
      <c r="E413" s="58">
        <v>618</v>
      </c>
      <c r="F413" s="25"/>
      <c r="G413" s="25"/>
      <c r="H413" s="25"/>
      <c r="I413" s="25"/>
      <c r="J413" s="25"/>
      <c r="K413" s="25"/>
      <c r="L413" s="25"/>
      <c r="M413" s="25"/>
    </row>
    <row r="414" spans="1:13" ht="12.75" customHeight="1">
      <c r="A414" s="90" t="s">
        <v>395</v>
      </c>
      <c r="B414" s="83"/>
      <c r="C414" s="86"/>
      <c r="D414" s="83">
        <v>21</v>
      </c>
      <c r="E414" s="83">
        <v>619</v>
      </c>
      <c r="F414" s="25"/>
      <c r="G414" s="25"/>
      <c r="H414" s="25"/>
      <c r="I414" s="25"/>
      <c r="J414" s="25"/>
      <c r="K414" s="25"/>
      <c r="L414" s="25"/>
      <c r="M414" s="25"/>
    </row>
    <row r="415" spans="1:13" ht="12.75" customHeight="1">
      <c r="A415" s="42" t="s">
        <v>498</v>
      </c>
      <c r="B415" s="58"/>
      <c r="C415" s="38"/>
      <c r="D415" s="58"/>
      <c r="E415" s="58"/>
      <c r="F415" s="25"/>
      <c r="G415" s="25"/>
      <c r="H415" s="25"/>
      <c r="I415" s="25"/>
      <c r="J415" s="25"/>
      <c r="K415" s="25"/>
      <c r="L415" s="25"/>
      <c r="M415" s="25"/>
    </row>
    <row r="416" spans="1:13">
      <c r="A416" s="83" t="s">
        <v>283</v>
      </c>
      <c r="B416" s="83"/>
      <c r="C416" s="83"/>
      <c r="D416" s="83">
        <v>11</v>
      </c>
      <c r="E416" s="83">
        <v>565</v>
      </c>
      <c r="F416" s="25"/>
      <c r="G416" s="25"/>
      <c r="H416" s="25"/>
      <c r="I416" s="25"/>
      <c r="J416" s="25"/>
      <c r="K416" s="25"/>
      <c r="L416" s="25"/>
      <c r="M416" s="25"/>
    </row>
    <row r="417" spans="1:13">
      <c r="A417" s="58" t="s">
        <v>284</v>
      </c>
      <c r="B417" s="58"/>
      <c r="C417" s="58"/>
      <c r="D417" s="58">
        <v>8</v>
      </c>
      <c r="E417" s="58">
        <v>439</v>
      </c>
      <c r="F417" s="25"/>
      <c r="G417" s="25"/>
      <c r="H417" s="25"/>
      <c r="I417" s="25"/>
      <c r="J417" s="25"/>
      <c r="K417" s="25"/>
      <c r="L417" s="25"/>
      <c r="M417" s="25"/>
    </row>
    <row r="418" spans="1:13">
      <c r="A418" s="83" t="s">
        <v>285</v>
      </c>
      <c r="B418" s="83"/>
      <c r="C418" s="83"/>
      <c r="D418" s="83">
        <v>3</v>
      </c>
      <c r="E418" s="83">
        <v>623</v>
      </c>
      <c r="F418" s="25"/>
      <c r="G418" s="25"/>
      <c r="H418" s="25"/>
      <c r="I418" s="25"/>
      <c r="J418" s="25"/>
      <c r="K418" s="25"/>
      <c r="L418" s="25"/>
      <c r="M418" s="25"/>
    </row>
    <row r="419" spans="1:13">
      <c r="A419" s="58" t="s">
        <v>286</v>
      </c>
      <c r="B419" s="58"/>
      <c r="C419" s="58"/>
      <c r="D419" s="58">
        <v>18</v>
      </c>
      <c r="E419" s="58">
        <v>624</v>
      </c>
      <c r="F419" s="25"/>
      <c r="G419" s="25"/>
      <c r="H419" s="25"/>
      <c r="I419" s="25"/>
      <c r="J419" s="25"/>
      <c r="K419" s="25"/>
      <c r="L419" s="25"/>
      <c r="M419" s="25"/>
    </row>
    <row r="420" spans="1:13" ht="18">
      <c r="B420" s="58"/>
      <c r="C420" s="38" t="s">
        <v>287</v>
      </c>
      <c r="D420" s="58"/>
      <c r="E420" s="58"/>
      <c r="F420" s="25"/>
      <c r="G420" s="25"/>
      <c r="H420" s="25"/>
      <c r="I420" s="25"/>
      <c r="J420" s="25"/>
      <c r="K420" s="25"/>
      <c r="L420" s="25"/>
      <c r="M420" s="25"/>
    </row>
    <row r="421" spans="1:13">
      <c r="A421" s="58" t="s">
        <v>288</v>
      </c>
      <c r="B421" s="58"/>
      <c r="C421" s="58"/>
      <c r="D421" s="58">
        <v>5</v>
      </c>
      <c r="E421" s="58">
        <v>627</v>
      </c>
      <c r="F421" s="25"/>
      <c r="G421" s="25"/>
      <c r="H421" s="25"/>
      <c r="I421" s="25"/>
      <c r="J421" s="25"/>
      <c r="K421" s="25"/>
      <c r="L421" s="25"/>
      <c r="M421" s="25"/>
    </row>
    <row r="422" spans="1:13">
      <c r="A422" s="83" t="s">
        <v>289</v>
      </c>
      <c r="B422" s="83"/>
      <c r="C422" s="83"/>
      <c r="D422" s="83">
        <v>12</v>
      </c>
      <c r="E422" s="83">
        <v>437</v>
      </c>
      <c r="F422" s="25"/>
      <c r="G422" s="25"/>
      <c r="H422" s="25"/>
      <c r="I422" s="25"/>
      <c r="J422" s="25"/>
      <c r="K422" s="25"/>
      <c r="L422" s="25"/>
      <c r="M422" s="25"/>
    </row>
    <row r="423" spans="1:13">
      <c r="A423" s="58" t="s">
        <v>396</v>
      </c>
      <c r="B423" s="58"/>
      <c r="C423" s="58"/>
      <c r="D423" s="58">
        <v>2</v>
      </c>
      <c r="E423" s="58">
        <v>564</v>
      </c>
      <c r="F423" s="25"/>
      <c r="G423" s="25"/>
      <c r="H423" s="25"/>
      <c r="I423" s="25"/>
      <c r="J423" s="25"/>
      <c r="K423" s="25"/>
      <c r="L423" s="25"/>
      <c r="M423" s="25"/>
    </row>
    <row r="424" spans="1:13">
      <c r="A424" s="83" t="s">
        <v>330</v>
      </c>
      <c r="B424" s="83"/>
      <c r="C424" s="83"/>
      <c r="D424" s="83"/>
      <c r="E424" s="83"/>
      <c r="F424" s="25"/>
      <c r="G424" s="25"/>
      <c r="H424" s="25"/>
      <c r="I424" s="25"/>
      <c r="J424" s="25"/>
      <c r="K424" s="25"/>
      <c r="L424" s="25"/>
      <c r="M424" s="25"/>
    </row>
    <row r="425" spans="1:13" ht="18">
      <c r="A425" s="58"/>
      <c r="B425" s="58"/>
      <c r="C425" s="38" t="s">
        <v>290</v>
      </c>
      <c r="D425" s="58"/>
      <c r="E425" s="58"/>
      <c r="F425" s="25"/>
      <c r="G425" s="25"/>
      <c r="H425" s="25"/>
      <c r="I425" s="25"/>
      <c r="J425" s="25"/>
      <c r="K425" s="25"/>
      <c r="L425" s="25"/>
      <c r="M425" s="25"/>
    </row>
    <row r="426" spans="1:13">
      <c r="A426" s="58" t="s">
        <v>291</v>
      </c>
      <c r="B426" s="58"/>
      <c r="C426" s="58"/>
      <c r="D426" s="58">
        <v>10</v>
      </c>
      <c r="E426" s="58">
        <v>630</v>
      </c>
      <c r="F426" s="25"/>
      <c r="G426" s="25"/>
      <c r="H426" s="25"/>
      <c r="I426" s="25"/>
      <c r="J426" s="25"/>
      <c r="K426" s="25"/>
      <c r="L426" s="25"/>
      <c r="M426" s="25"/>
    </row>
    <row r="427" spans="1:13">
      <c r="A427" s="83" t="s">
        <v>292</v>
      </c>
      <c r="B427" s="83"/>
      <c r="C427" s="83"/>
      <c r="D427" s="83">
        <v>9</v>
      </c>
      <c r="E427" s="83">
        <v>631</v>
      </c>
      <c r="F427" s="25"/>
      <c r="G427" s="25"/>
      <c r="H427" s="25"/>
      <c r="I427" s="25"/>
      <c r="J427" s="25"/>
      <c r="K427" s="25"/>
      <c r="L427" s="25"/>
      <c r="M427" s="25"/>
    </row>
    <row r="428" spans="1:13">
      <c r="A428" s="58" t="s">
        <v>424</v>
      </c>
      <c r="B428" s="58"/>
      <c r="C428" s="58"/>
      <c r="D428" s="58">
        <v>16</v>
      </c>
      <c r="E428" s="58">
        <v>633</v>
      </c>
      <c r="F428" s="25"/>
      <c r="G428" s="25"/>
      <c r="H428" s="25"/>
      <c r="I428" s="25"/>
      <c r="J428" s="25"/>
      <c r="K428" s="25"/>
      <c r="L428" s="25"/>
      <c r="M428" s="25"/>
    </row>
    <row r="429" spans="1:13" ht="12.75" customHeight="1">
      <c r="A429" s="90" t="s">
        <v>423</v>
      </c>
      <c r="B429" s="83"/>
      <c r="C429" s="86"/>
      <c r="D429" s="83">
        <v>14</v>
      </c>
      <c r="E429" s="83">
        <v>561</v>
      </c>
      <c r="F429" s="25"/>
      <c r="G429" s="25"/>
      <c r="H429" s="25"/>
      <c r="I429" s="25"/>
      <c r="J429" s="25"/>
      <c r="K429" s="25"/>
      <c r="L429" s="25"/>
      <c r="M429" s="25"/>
    </row>
    <row r="430" spans="1:13">
      <c r="A430" s="58" t="s">
        <v>293</v>
      </c>
      <c r="B430" s="58"/>
      <c r="C430" s="58"/>
      <c r="D430" s="58">
        <v>7</v>
      </c>
      <c r="E430" s="58">
        <v>496</v>
      </c>
      <c r="F430" s="25"/>
      <c r="G430" s="25"/>
      <c r="H430" s="25"/>
      <c r="I430" s="25"/>
      <c r="J430" s="25"/>
      <c r="K430" s="25"/>
      <c r="L430" s="25"/>
      <c r="M430" s="25"/>
    </row>
    <row r="431" spans="1:13">
      <c r="A431" s="83" t="s">
        <v>466</v>
      </c>
      <c r="B431" s="83"/>
      <c r="C431" s="83"/>
      <c r="D431" s="83">
        <v>21</v>
      </c>
      <c r="E431" s="83">
        <v>619</v>
      </c>
      <c r="F431" s="25"/>
      <c r="G431" s="25"/>
      <c r="H431" s="25"/>
      <c r="I431" s="25"/>
      <c r="J431" s="25"/>
      <c r="K431" s="25"/>
      <c r="L431" s="25"/>
      <c r="M431" s="25"/>
    </row>
    <row r="432" spans="1:13">
      <c r="A432" s="58" t="s">
        <v>294</v>
      </c>
      <c r="B432" s="58"/>
      <c r="C432" s="58"/>
      <c r="D432" s="58">
        <v>1</v>
      </c>
      <c r="E432" s="58">
        <v>601</v>
      </c>
      <c r="F432" s="25"/>
      <c r="G432" s="25"/>
      <c r="H432" s="25"/>
      <c r="I432" s="25"/>
      <c r="J432" s="25"/>
      <c r="K432" s="25"/>
      <c r="L432" s="25"/>
      <c r="M432" s="25"/>
    </row>
    <row r="433" spans="1:13">
      <c r="A433" s="83" t="s">
        <v>455</v>
      </c>
      <c r="B433" s="83"/>
      <c r="C433" s="83"/>
      <c r="D433" s="83"/>
      <c r="E433" s="83"/>
      <c r="F433" s="25"/>
      <c r="G433" s="25"/>
      <c r="H433" s="25"/>
      <c r="I433" s="25"/>
      <c r="J433" s="25"/>
      <c r="K433" s="25"/>
      <c r="L433" s="25"/>
      <c r="M433" s="25"/>
    </row>
    <row r="434" spans="1:13">
      <c r="A434" s="58" t="s">
        <v>401</v>
      </c>
      <c r="B434" s="58"/>
      <c r="C434" s="58"/>
      <c r="D434" s="58">
        <v>25</v>
      </c>
      <c r="E434" s="58">
        <v>657</v>
      </c>
      <c r="F434" s="25"/>
      <c r="G434" s="25"/>
      <c r="H434" s="25"/>
      <c r="I434" s="25"/>
      <c r="J434" s="25"/>
      <c r="K434" s="25"/>
      <c r="L434" s="25"/>
      <c r="M434" s="25"/>
    </row>
    <row r="435" spans="1:13" ht="18">
      <c r="A435" s="59"/>
      <c r="B435" s="59"/>
      <c r="C435" s="38" t="s">
        <v>295</v>
      </c>
      <c r="D435" s="59"/>
      <c r="E435" s="59"/>
      <c r="F435" s="25"/>
      <c r="G435" s="25"/>
      <c r="H435" s="25"/>
      <c r="I435" s="25"/>
      <c r="J435" s="25"/>
      <c r="K435" s="25"/>
      <c r="L435" s="25"/>
      <c r="M435" s="25"/>
    </row>
    <row r="436" spans="1:13">
      <c r="A436" s="58" t="s">
        <v>296</v>
      </c>
      <c r="B436" s="58"/>
      <c r="C436" s="58"/>
      <c r="D436" s="58">
        <v>5</v>
      </c>
      <c r="E436" s="58">
        <v>634</v>
      </c>
      <c r="F436" s="25"/>
      <c r="G436" s="25"/>
      <c r="H436" s="25"/>
      <c r="I436" s="25"/>
      <c r="J436" s="25"/>
      <c r="K436" s="25"/>
      <c r="L436" s="25"/>
      <c r="M436" s="25"/>
    </row>
    <row r="437" spans="1:13">
      <c r="A437" s="83" t="s">
        <v>297</v>
      </c>
      <c r="B437" s="83"/>
      <c r="C437" s="83"/>
      <c r="D437" s="83">
        <v>14</v>
      </c>
      <c r="E437" s="83">
        <v>636</v>
      </c>
      <c r="F437" s="25"/>
      <c r="G437" s="25"/>
      <c r="H437" s="25"/>
      <c r="I437" s="25"/>
      <c r="J437" s="25"/>
      <c r="K437" s="25"/>
      <c r="L437" s="25"/>
      <c r="M437" s="25"/>
    </row>
    <row r="438" spans="1:13">
      <c r="A438" s="58" t="s">
        <v>397</v>
      </c>
      <c r="B438" s="58"/>
      <c r="C438" s="58"/>
      <c r="D438" s="58"/>
      <c r="E438" s="58"/>
      <c r="F438" s="25"/>
      <c r="G438" s="25"/>
      <c r="H438" s="25"/>
      <c r="I438" s="25"/>
      <c r="J438" s="25"/>
      <c r="K438" s="25"/>
      <c r="L438" s="25"/>
      <c r="M438" s="25"/>
    </row>
    <row r="439" spans="1:13">
      <c r="A439" s="83" t="s">
        <v>341</v>
      </c>
      <c r="B439" s="83"/>
      <c r="C439" s="83"/>
      <c r="D439" s="83">
        <v>22</v>
      </c>
      <c r="E439" s="83">
        <v>607</v>
      </c>
      <c r="F439" s="25"/>
      <c r="G439" s="25"/>
      <c r="H439" s="25"/>
      <c r="I439" s="25"/>
      <c r="J439" s="25"/>
      <c r="K439" s="25"/>
      <c r="L439" s="25"/>
      <c r="M439" s="25"/>
    </row>
    <row r="440" spans="1:13">
      <c r="A440" s="58" t="s">
        <v>298</v>
      </c>
      <c r="B440" s="58"/>
      <c r="C440" s="58"/>
      <c r="D440" s="58">
        <v>14</v>
      </c>
      <c r="E440" s="58">
        <v>638</v>
      </c>
      <c r="F440" s="25"/>
      <c r="G440" s="25"/>
      <c r="H440" s="25"/>
      <c r="I440" s="25"/>
      <c r="J440" s="25"/>
      <c r="K440" s="25"/>
      <c r="L440" s="25"/>
      <c r="M440" s="25"/>
    </row>
    <row r="441" spans="1:13">
      <c r="A441" s="83" t="s">
        <v>299</v>
      </c>
      <c r="B441" s="83"/>
      <c r="C441" s="83"/>
      <c r="D441" s="83">
        <v>4</v>
      </c>
      <c r="E441" s="83">
        <v>385</v>
      </c>
      <c r="F441" s="25"/>
      <c r="G441" s="25"/>
      <c r="H441" s="25"/>
      <c r="I441" s="25"/>
      <c r="J441" s="25"/>
      <c r="K441" s="25"/>
      <c r="L441" s="25"/>
      <c r="M441" s="25"/>
    </row>
    <row r="442" spans="1:13">
      <c r="A442" s="58" t="s">
        <v>300</v>
      </c>
      <c r="B442" s="58"/>
      <c r="C442" s="58"/>
      <c r="D442" s="58">
        <v>12</v>
      </c>
      <c r="E442" s="58">
        <v>640</v>
      </c>
      <c r="F442" s="25"/>
      <c r="G442" s="25"/>
      <c r="H442" s="25"/>
      <c r="I442" s="25"/>
      <c r="J442" s="25"/>
      <c r="K442" s="25"/>
      <c r="L442" s="25"/>
      <c r="M442" s="25"/>
    </row>
    <row r="443" spans="1:13">
      <c r="A443" s="84" t="s">
        <v>301</v>
      </c>
      <c r="B443" s="87"/>
      <c r="C443" s="87"/>
      <c r="D443" s="87">
        <v>14</v>
      </c>
      <c r="E443" s="85">
        <v>641</v>
      </c>
      <c r="F443" s="25"/>
      <c r="G443" s="25"/>
      <c r="H443" s="25"/>
      <c r="I443" s="25"/>
      <c r="J443" s="25"/>
      <c r="K443" s="25"/>
      <c r="L443" s="25"/>
      <c r="M443" s="25"/>
    </row>
    <row r="444" spans="1:13">
      <c r="A444" s="58" t="s">
        <v>483</v>
      </c>
      <c r="B444" s="58"/>
      <c r="C444" s="58"/>
      <c r="D444" s="58"/>
      <c r="E444" s="58"/>
      <c r="F444" s="25"/>
      <c r="G444" s="25"/>
      <c r="H444" s="25"/>
      <c r="I444" s="25"/>
      <c r="J444" s="25"/>
      <c r="K444" s="25"/>
      <c r="L444" s="25"/>
      <c r="M444" s="25"/>
    </row>
    <row r="445" spans="1:13">
      <c r="A445" s="83" t="s">
        <v>302</v>
      </c>
      <c r="B445" s="83"/>
      <c r="C445" s="83"/>
      <c r="D445" s="83">
        <v>11</v>
      </c>
      <c r="E445" s="83">
        <v>589</v>
      </c>
      <c r="F445" s="25"/>
      <c r="G445" s="25"/>
      <c r="H445" s="25"/>
      <c r="I445" s="25"/>
      <c r="J445" s="25"/>
      <c r="K445" s="25"/>
      <c r="L445" s="25"/>
      <c r="M445" s="25"/>
    </row>
    <row r="446" spans="1:13" ht="12.75" customHeight="1">
      <c r="A446" s="42" t="s">
        <v>331</v>
      </c>
      <c r="B446" s="92"/>
      <c r="C446" s="38"/>
      <c r="D446" s="58">
        <v>58</v>
      </c>
      <c r="E446" s="80">
        <v>643</v>
      </c>
      <c r="F446" s="25"/>
      <c r="G446" s="25"/>
      <c r="H446" s="25"/>
      <c r="I446" s="25"/>
      <c r="J446" s="25"/>
      <c r="K446" s="25"/>
      <c r="L446" s="25"/>
      <c r="M446" s="25"/>
    </row>
    <row r="447" spans="1:13">
      <c r="A447" s="83" t="s">
        <v>303</v>
      </c>
      <c r="B447" s="83"/>
      <c r="C447" s="83"/>
      <c r="D447" s="83">
        <v>12</v>
      </c>
      <c r="E447" s="83">
        <v>644</v>
      </c>
      <c r="F447" s="25"/>
      <c r="G447" s="25"/>
      <c r="H447" s="25"/>
      <c r="I447" s="25"/>
      <c r="J447" s="25"/>
      <c r="K447" s="25"/>
      <c r="L447" s="25"/>
      <c r="M447" s="25"/>
    </row>
    <row r="448" spans="1:13">
      <c r="A448" s="76" t="s">
        <v>398</v>
      </c>
      <c r="B448" s="76"/>
      <c r="C448" s="76"/>
      <c r="D448" s="76" t="s">
        <v>309</v>
      </c>
      <c r="E448" s="76" t="s">
        <v>309</v>
      </c>
      <c r="F448" s="25"/>
      <c r="G448" s="25"/>
      <c r="H448" s="25"/>
      <c r="I448" s="25"/>
      <c r="J448" s="25"/>
      <c r="K448" s="25"/>
      <c r="L448" s="25"/>
      <c r="M448" s="25"/>
    </row>
    <row r="449" spans="1:13" ht="12.75" customHeight="1">
      <c r="A449" s="90" t="s">
        <v>304</v>
      </c>
      <c r="B449" s="91"/>
      <c r="C449" s="93"/>
      <c r="D449" s="83">
        <v>19</v>
      </c>
      <c r="E449" s="83">
        <v>377</v>
      </c>
      <c r="F449" s="25"/>
      <c r="G449" s="25"/>
      <c r="H449" s="25"/>
      <c r="I449" s="25"/>
      <c r="J449" s="25"/>
      <c r="K449" s="25"/>
      <c r="L449" s="25"/>
      <c r="M449" s="25"/>
    </row>
    <row r="450" spans="1:13">
      <c r="A450" s="58" t="s">
        <v>305</v>
      </c>
      <c r="B450" s="58"/>
      <c r="C450" s="58"/>
      <c r="D450" s="58">
        <v>12</v>
      </c>
      <c r="E450" s="58">
        <v>646</v>
      </c>
      <c r="F450" s="25"/>
      <c r="G450" s="25"/>
      <c r="H450" s="25"/>
      <c r="I450" s="25"/>
      <c r="J450" s="25"/>
      <c r="K450" s="25"/>
      <c r="L450" s="25"/>
      <c r="M450" s="25"/>
    </row>
    <row r="451" spans="1:13" ht="18">
      <c r="A451" s="25"/>
      <c r="B451" s="25"/>
      <c r="C451" s="38" t="s">
        <v>306</v>
      </c>
      <c r="D451" s="25"/>
      <c r="E451" s="25"/>
      <c r="F451" s="25"/>
      <c r="G451" s="25"/>
      <c r="H451" s="25"/>
      <c r="I451" s="25"/>
      <c r="J451" s="25"/>
      <c r="K451" s="25"/>
      <c r="L451" s="25"/>
      <c r="M451" s="25"/>
    </row>
    <row r="452" spans="1:13">
      <c r="A452" s="59" t="s">
        <v>399</v>
      </c>
      <c r="B452" s="64"/>
      <c r="C452" s="64"/>
      <c r="D452" s="59">
        <v>7</v>
      </c>
      <c r="E452" s="59">
        <v>496</v>
      </c>
      <c r="F452" s="25"/>
      <c r="G452" s="25"/>
      <c r="H452" s="25"/>
      <c r="I452" s="25"/>
      <c r="J452" s="25"/>
      <c r="K452" s="25"/>
      <c r="L452" s="25"/>
      <c r="M452" s="25"/>
    </row>
    <row r="453" spans="1:13">
      <c r="A453" s="83" t="s">
        <v>400</v>
      </c>
      <c r="B453" s="94"/>
      <c r="C453" s="94"/>
      <c r="D453" s="83">
        <v>7</v>
      </c>
      <c r="E453" s="83">
        <v>496</v>
      </c>
      <c r="F453" s="25"/>
      <c r="G453" s="25"/>
      <c r="H453" s="25"/>
      <c r="I453" s="25"/>
      <c r="J453" s="25"/>
      <c r="K453" s="25"/>
      <c r="L453" s="25"/>
      <c r="M453" s="25"/>
    </row>
    <row r="454" spans="1:13" ht="18">
      <c r="B454" s="41"/>
      <c r="C454" s="38" t="s">
        <v>431</v>
      </c>
      <c r="D454" s="64"/>
      <c r="E454" s="64"/>
      <c r="F454" s="25"/>
      <c r="G454" s="25"/>
      <c r="H454" s="25"/>
      <c r="I454" s="25"/>
      <c r="J454" s="25"/>
      <c r="K454" s="25"/>
      <c r="L454" s="25"/>
      <c r="M454" s="25"/>
    </row>
    <row r="455" spans="1:13">
      <c r="A455" s="33" t="s">
        <v>307</v>
      </c>
      <c r="B455" s="59"/>
      <c r="C455" s="59"/>
      <c r="D455" s="59">
        <v>62</v>
      </c>
      <c r="E455" s="59">
        <v>654</v>
      </c>
      <c r="F455" s="25"/>
      <c r="G455" s="25"/>
      <c r="H455" s="25"/>
      <c r="I455" s="25"/>
      <c r="J455" s="25"/>
      <c r="K455" s="25"/>
      <c r="L455" s="25"/>
      <c r="M455" s="25"/>
    </row>
    <row r="456" spans="1:13">
      <c r="B456" s="64"/>
      <c r="C456" s="64"/>
      <c r="D456" s="64"/>
      <c r="E456" s="64"/>
      <c r="F456" s="25"/>
      <c r="G456" s="25"/>
      <c r="H456" s="25"/>
      <c r="I456" s="25"/>
      <c r="J456" s="25"/>
      <c r="K456" s="25"/>
      <c r="L456" s="25"/>
      <c r="M456" s="25"/>
    </row>
    <row r="457" spans="1:13">
      <c r="A457" s="64"/>
      <c r="B457" s="446"/>
      <c r="C457" s="446"/>
      <c r="D457" s="446"/>
      <c r="E457" s="446"/>
      <c r="F457" s="25"/>
      <c r="G457" s="25"/>
      <c r="H457" s="25"/>
      <c r="I457" s="25"/>
      <c r="J457" s="25"/>
      <c r="K457" s="25"/>
      <c r="L457" s="25"/>
      <c r="M457" s="25"/>
    </row>
    <row r="458" spans="1:13">
      <c r="B458" s="64"/>
      <c r="C458" s="64"/>
      <c r="D458" s="64"/>
      <c r="E458" s="64"/>
      <c r="F458" s="25"/>
      <c r="G458" s="25"/>
      <c r="H458" s="25"/>
      <c r="I458" s="25"/>
      <c r="J458" s="25"/>
      <c r="K458" s="25"/>
      <c r="L458" s="25"/>
      <c r="M458" s="25"/>
    </row>
    <row r="459" spans="1:13">
      <c r="A459" s="19" t="s">
        <v>308</v>
      </c>
      <c r="B459" s="64" t="s">
        <v>1</v>
      </c>
      <c r="C459" s="64"/>
      <c r="D459" s="64"/>
      <c r="E459" s="64"/>
      <c r="F459" s="25"/>
      <c r="G459" s="25"/>
      <c r="H459" s="25"/>
      <c r="I459" s="25"/>
      <c r="J459" s="25"/>
      <c r="K459" s="25"/>
      <c r="L459" s="25"/>
      <c r="M459" s="25"/>
    </row>
    <row r="460" spans="1:13">
      <c r="A460" s="64"/>
      <c r="B460" s="64"/>
      <c r="C460" s="64"/>
      <c r="D460" s="64"/>
      <c r="E460" s="64"/>
      <c r="F460" s="25"/>
      <c r="G460" s="25"/>
      <c r="H460" s="25"/>
      <c r="I460" s="25"/>
      <c r="J460" s="25"/>
      <c r="K460" s="25"/>
      <c r="L460" s="25"/>
      <c r="M460" s="25"/>
    </row>
    <row r="461" spans="1:13" s="27" customFormat="1">
      <c r="A461" s="64"/>
      <c r="B461" s="64"/>
      <c r="C461" s="64" t="s">
        <v>332</v>
      </c>
      <c r="D461" s="64"/>
      <c r="E461" s="64"/>
      <c r="F461" s="25"/>
      <c r="G461" s="25"/>
      <c r="H461" s="26"/>
      <c r="I461" s="26"/>
      <c r="J461" s="26"/>
      <c r="K461" s="26"/>
      <c r="L461" s="26"/>
      <c r="M461" s="26"/>
    </row>
    <row r="462" spans="1:13">
      <c r="A462" s="64"/>
      <c r="B462" s="64"/>
      <c r="D462" s="64"/>
      <c r="E462" s="64"/>
      <c r="F462" s="25"/>
      <c r="G462" s="25"/>
      <c r="H462" s="25"/>
      <c r="I462" s="25"/>
      <c r="J462" s="25"/>
      <c r="K462" s="25"/>
      <c r="L462" s="25"/>
      <c r="M462" s="25"/>
    </row>
    <row r="463" spans="1:13">
      <c r="A463" s="64"/>
      <c r="B463" s="64"/>
      <c r="C463" s="64"/>
      <c r="D463" s="64"/>
      <c r="E463" s="64"/>
      <c r="F463" s="25"/>
      <c r="G463" s="25"/>
      <c r="H463" s="25"/>
      <c r="I463" s="25"/>
      <c r="J463" s="25"/>
      <c r="K463" s="25"/>
      <c r="L463" s="25"/>
      <c r="M463" s="25"/>
    </row>
    <row r="464" spans="1:13">
      <c r="B464" s="64"/>
      <c r="C464" s="64"/>
      <c r="D464" s="64"/>
      <c r="E464" s="64"/>
      <c r="F464" s="25"/>
      <c r="G464" s="25"/>
      <c r="H464" s="25"/>
      <c r="I464" s="25"/>
      <c r="J464" s="25"/>
      <c r="K464" s="25"/>
      <c r="L464" s="25"/>
      <c r="M464" s="25"/>
    </row>
    <row r="465" spans="4:13">
      <c r="F465" s="25"/>
      <c r="G465" s="25"/>
      <c r="H465" s="25"/>
      <c r="I465" s="25"/>
      <c r="J465" s="25"/>
      <c r="K465" s="25"/>
      <c r="L465" s="25"/>
      <c r="M465" s="25"/>
    </row>
    <row r="466" spans="4:13">
      <c r="F466" s="25"/>
      <c r="G466" s="25"/>
      <c r="H466" s="25"/>
      <c r="I466" s="25"/>
      <c r="J466" s="25"/>
      <c r="K466" s="25"/>
      <c r="L466" s="25"/>
      <c r="M466" s="25"/>
    </row>
    <row r="467" spans="4:13">
      <c r="F467" s="25"/>
      <c r="G467" s="25"/>
      <c r="H467" s="25"/>
      <c r="I467" s="25"/>
      <c r="J467" s="25"/>
      <c r="K467" s="25"/>
      <c r="L467" s="25"/>
      <c r="M467" s="25"/>
    </row>
    <row r="468" spans="4:13">
      <c r="F468" s="25"/>
      <c r="G468" s="25"/>
      <c r="H468" s="25"/>
      <c r="I468" s="25"/>
      <c r="J468" s="25"/>
      <c r="K468" s="25"/>
      <c r="L468" s="25"/>
      <c r="M468" s="25"/>
    </row>
    <row r="469" spans="4:13">
      <c r="F469" s="25"/>
      <c r="G469" s="25"/>
      <c r="H469" s="25"/>
      <c r="I469" s="25"/>
      <c r="J469" s="25"/>
      <c r="K469" s="25"/>
      <c r="L469" s="25"/>
      <c r="M469" s="25"/>
    </row>
    <row r="470" spans="4:13">
      <c r="F470" s="25"/>
      <c r="G470" s="25"/>
      <c r="H470" s="25"/>
      <c r="I470" s="25"/>
      <c r="J470" s="25"/>
      <c r="K470" s="25"/>
      <c r="L470" s="25"/>
      <c r="M470" s="25"/>
    </row>
    <row r="471" spans="4:13">
      <c r="F471" s="25"/>
      <c r="G471" s="25"/>
      <c r="H471" s="25"/>
      <c r="I471" s="25"/>
      <c r="J471" s="25"/>
      <c r="K471" s="25"/>
      <c r="L471" s="25"/>
      <c r="M471" s="25"/>
    </row>
    <row r="472" spans="4:13">
      <c r="F472" s="25"/>
      <c r="G472" s="25"/>
      <c r="H472" s="25"/>
      <c r="I472" s="25"/>
      <c r="J472" s="25"/>
      <c r="K472" s="25"/>
      <c r="L472" s="25"/>
      <c r="M472" s="25"/>
    </row>
    <row r="473" spans="4:13">
      <c r="F473" s="25"/>
      <c r="G473" s="25"/>
      <c r="H473" s="25"/>
      <c r="I473" s="25"/>
      <c r="J473" s="25"/>
      <c r="K473" s="25"/>
      <c r="L473" s="25"/>
      <c r="M473" s="25"/>
    </row>
    <row r="474" spans="4:13">
      <c r="D474" s="64"/>
      <c r="E474" s="64"/>
      <c r="F474" s="25"/>
      <c r="G474" s="25"/>
      <c r="H474" s="25"/>
      <c r="I474" s="25"/>
      <c r="J474" s="25"/>
      <c r="K474" s="25"/>
      <c r="L474" s="25"/>
      <c r="M474" s="25"/>
    </row>
    <row r="475" spans="4:13">
      <c r="F475" s="25"/>
      <c r="G475" s="25"/>
      <c r="H475" s="25"/>
      <c r="I475" s="25"/>
      <c r="J475" s="25"/>
      <c r="K475" s="25"/>
      <c r="L475" s="25"/>
      <c r="M475" s="25"/>
    </row>
    <row r="476" spans="4:13">
      <c r="F476" s="25"/>
      <c r="G476" s="25"/>
      <c r="H476" s="25"/>
      <c r="I476" s="25"/>
      <c r="J476" s="25"/>
      <c r="K476" s="25"/>
      <c r="L476" s="25"/>
      <c r="M476" s="25"/>
    </row>
    <row r="477" spans="4:13">
      <c r="F477" s="25"/>
      <c r="G477" s="25"/>
      <c r="H477" s="25"/>
      <c r="I477" s="25"/>
      <c r="J477" s="25"/>
      <c r="K477" s="25"/>
      <c r="L477" s="25"/>
      <c r="M477" s="25"/>
    </row>
    <row r="478" spans="4:13">
      <c r="F478" s="25"/>
      <c r="G478" s="25"/>
      <c r="H478" s="25"/>
      <c r="I478" s="25"/>
      <c r="J478" s="25"/>
      <c r="K478" s="25"/>
      <c r="L478" s="25"/>
      <c r="M478" s="25"/>
    </row>
    <row r="479" spans="4:13">
      <c r="F479" s="25"/>
      <c r="G479" s="25"/>
      <c r="H479" s="25"/>
      <c r="I479" s="25"/>
      <c r="J479" s="25"/>
      <c r="K479" s="25"/>
      <c r="L479" s="25"/>
      <c r="M479" s="25"/>
    </row>
    <row r="480" spans="4:13">
      <c r="F480" s="25"/>
      <c r="G480" s="25"/>
      <c r="H480" s="25"/>
      <c r="I480" s="25"/>
      <c r="J480" s="25"/>
      <c r="K480" s="25"/>
      <c r="L480" s="25"/>
      <c r="M480" s="25"/>
    </row>
    <row r="481" spans="1:13">
      <c r="F481" s="25"/>
      <c r="G481" s="25"/>
      <c r="H481" s="25"/>
      <c r="I481" s="25"/>
      <c r="J481" s="25"/>
      <c r="K481" s="25"/>
      <c r="L481" s="25"/>
      <c r="M481" s="25"/>
    </row>
    <row r="482" spans="1:13">
      <c r="F482" s="25"/>
      <c r="G482" s="25"/>
      <c r="H482" s="25"/>
      <c r="I482" s="25"/>
      <c r="J482" s="25"/>
      <c r="K482" s="25"/>
      <c r="L482" s="25"/>
      <c r="M482" s="25"/>
    </row>
    <row r="483" spans="1:13">
      <c r="F483" s="25"/>
      <c r="G483" s="25"/>
      <c r="H483" s="25"/>
      <c r="I483" s="25"/>
      <c r="J483" s="25"/>
      <c r="K483" s="25"/>
      <c r="L483" s="25"/>
      <c r="M483" s="25"/>
    </row>
    <row r="484" spans="1:13">
      <c r="F484" s="25"/>
      <c r="G484" s="25"/>
      <c r="H484" s="25"/>
      <c r="I484" s="25"/>
      <c r="J484" s="25"/>
      <c r="K484" s="25"/>
      <c r="L484" s="25"/>
      <c r="M484" s="25"/>
    </row>
    <row r="485" spans="1:13">
      <c r="F485" s="25"/>
      <c r="G485" s="25"/>
      <c r="H485" s="25"/>
      <c r="I485" s="25"/>
      <c r="J485" s="25"/>
      <c r="K485" s="25"/>
      <c r="L485" s="25"/>
      <c r="M485" s="25"/>
    </row>
    <row r="486" spans="1:13">
      <c r="F486" s="25"/>
      <c r="G486" s="25"/>
      <c r="H486" s="25"/>
      <c r="I486" s="25"/>
      <c r="J486" s="25"/>
      <c r="K486" s="25"/>
      <c r="L486" s="25"/>
      <c r="M486" s="25"/>
    </row>
    <row r="487" spans="1:13">
      <c r="F487" s="25"/>
      <c r="G487" s="25"/>
      <c r="H487" s="25"/>
      <c r="I487" s="25"/>
      <c r="J487" s="25"/>
      <c r="K487" s="25"/>
      <c r="L487" s="25"/>
      <c r="M487" s="25"/>
    </row>
    <row r="488" spans="1:13">
      <c r="F488" s="25"/>
      <c r="G488" s="25"/>
      <c r="H488" s="25"/>
      <c r="I488" s="25"/>
      <c r="J488" s="25"/>
      <c r="K488" s="25"/>
      <c r="L488" s="25"/>
      <c r="M488" s="25"/>
    </row>
    <row r="489" spans="1:13">
      <c r="A489" s="81"/>
      <c r="B489" s="41"/>
      <c r="C489" s="64"/>
      <c r="D489" s="67"/>
      <c r="E489" s="64"/>
      <c r="F489" s="25"/>
      <c r="G489" s="25"/>
      <c r="H489" s="25"/>
      <c r="I489" s="25"/>
      <c r="J489" s="25"/>
      <c r="K489" s="25"/>
      <c r="L489" s="25"/>
      <c r="M489" s="25"/>
    </row>
    <row r="490" spans="1:13">
      <c r="B490" s="41"/>
      <c r="C490" s="64"/>
      <c r="D490" s="64"/>
      <c r="E490" s="64"/>
      <c r="F490" s="25"/>
      <c r="G490" s="25"/>
      <c r="H490" s="25"/>
      <c r="I490" s="25"/>
      <c r="J490" s="25"/>
      <c r="K490" s="25"/>
      <c r="L490" s="25"/>
      <c r="M490" s="25"/>
    </row>
    <row r="491" spans="1:13">
      <c r="B491" s="64"/>
      <c r="C491" s="64"/>
      <c r="D491" s="64"/>
      <c r="E491" s="64"/>
      <c r="F491" s="25"/>
      <c r="G491" s="25"/>
      <c r="H491" s="25"/>
      <c r="I491" s="25"/>
      <c r="J491" s="25"/>
      <c r="K491" s="25"/>
      <c r="L491" s="25"/>
      <c r="M491" s="25"/>
    </row>
    <row r="492" spans="1:13">
      <c r="B492" s="64"/>
      <c r="C492" s="64"/>
      <c r="D492" s="64"/>
      <c r="E492" s="64"/>
      <c r="F492" s="25"/>
      <c r="G492" s="25"/>
      <c r="H492" s="25"/>
      <c r="I492" s="25"/>
      <c r="J492" s="25"/>
      <c r="K492" s="25"/>
      <c r="L492" s="25"/>
      <c r="M492" s="25"/>
    </row>
    <row r="493" spans="1:13">
      <c r="A493" s="41"/>
      <c r="B493" s="41"/>
      <c r="D493" s="41"/>
      <c r="E493" s="41"/>
      <c r="F493" s="25"/>
      <c r="G493" s="25"/>
      <c r="H493" s="25"/>
      <c r="I493" s="25"/>
      <c r="J493" s="25"/>
      <c r="K493" s="25"/>
      <c r="L493" s="25"/>
      <c r="M493" s="25"/>
    </row>
    <row r="494" spans="1:13">
      <c r="A494" s="41" t="s">
        <v>309</v>
      </c>
      <c r="B494" s="41"/>
      <c r="C494" s="41"/>
      <c r="D494" s="41"/>
      <c r="E494" s="41"/>
      <c r="F494" s="25"/>
      <c r="G494" s="25"/>
      <c r="H494" s="25"/>
      <c r="I494" s="25"/>
      <c r="J494" s="25"/>
      <c r="K494" s="25"/>
      <c r="L494" s="25"/>
      <c r="M494" s="25"/>
    </row>
    <row r="495" spans="1:13">
      <c r="A495" s="41"/>
      <c r="B495" s="41"/>
      <c r="D495" s="41" t="s">
        <v>309</v>
      </c>
      <c r="E495" s="41"/>
      <c r="F495" s="25"/>
      <c r="G495" s="25"/>
      <c r="H495" s="25"/>
      <c r="I495" s="25"/>
      <c r="J495" s="25"/>
      <c r="K495" s="25"/>
      <c r="L495" s="25"/>
      <c r="M495" s="25"/>
    </row>
    <row r="496" spans="1:13">
      <c r="A496" s="41" t="s">
        <v>309</v>
      </c>
      <c r="B496" s="41"/>
      <c r="C496" s="41"/>
      <c r="D496" s="41"/>
      <c r="E496" s="41"/>
      <c r="F496" s="25"/>
      <c r="G496" s="25"/>
      <c r="H496" s="25"/>
      <c r="I496" s="25"/>
      <c r="J496" s="25"/>
      <c r="K496" s="25"/>
      <c r="L496" s="25"/>
      <c r="M496" s="25"/>
    </row>
    <row r="497" spans="1:13">
      <c r="A497" s="41"/>
      <c r="B497" s="41"/>
      <c r="C497" s="41"/>
      <c r="D497" s="41" t="s">
        <v>309</v>
      </c>
      <c r="E497" s="41"/>
      <c r="F497" s="25"/>
      <c r="G497" s="25"/>
      <c r="H497" s="25"/>
      <c r="I497" s="25"/>
      <c r="J497" s="25"/>
      <c r="K497" s="25"/>
      <c r="L497" s="25"/>
      <c r="M497" s="25"/>
    </row>
    <row r="498" spans="1:13">
      <c r="A498" s="41" t="s">
        <v>309</v>
      </c>
      <c r="B498" s="41"/>
      <c r="C498" s="41"/>
      <c r="D498" s="41"/>
      <c r="E498" s="41"/>
      <c r="F498" s="25"/>
      <c r="G498" s="25"/>
      <c r="H498" s="25"/>
      <c r="I498" s="25"/>
      <c r="J498" s="25"/>
      <c r="K498" s="25"/>
      <c r="L498" s="25"/>
      <c r="M498" s="25"/>
    </row>
    <row r="499" spans="1:13">
      <c r="A499" s="41"/>
      <c r="B499" s="41"/>
      <c r="C499" s="41"/>
      <c r="D499" s="41" t="s">
        <v>309</v>
      </c>
      <c r="E499" s="41"/>
      <c r="F499" s="25"/>
      <c r="G499" s="25"/>
      <c r="H499" s="25"/>
      <c r="I499" s="25"/>
      <c r="J499" s="25"/>
      <c r="K499" s="25"/>
      <c r="L499" s="25"/>
      <c r="M499" s="25"/>
    </row>
    <row r="500" spans="1:13">
      <c r="A500" s="41"/>
      <c r="B500" s="41"/>
      <c r="C500" s="41"/>
      <c r="D500" s="41" t="s">
        <v>309</v>
      </c>
      <c r="E500" s="41"/>
      <c r="F500" s="25"/>
      <c r="G500" s="25"/>
      <c r="H500" s="25"/>
      <c r="I500" s="25"/>
      <c r="J500" s="25"/>
      <c r="K500" s="25"/>
      <c r="L500" s="25"/>
      <c r="M500" s="25"/>
    </row>
    <row r="501" spans="1:13">
      <c r="A501" s="41" t="s">
        <v>309</v>
      </c>
      <c r="B501" s="41"/>
      <c r="C501" s="41"/>
      <c r="D501" s="41"/>
      <c r="E501" s="41"/>
      <c r="F501" s="25"/>
      <c r="G501" s="25"/>
      <c r="H501" s="25"/>
      <c r="I501" s="25"/>
      <c r="J501" s="25"/>
      <c r="K501" s="25"/>
      <c r="L501" s="25"/>
      <c r="M501" s="25"/>
    </row>
    <row r="502" spans="1:13">
      <c r="A502" s="41"/>
      <c r="B502" s="41"/>
      <c r="C502" s="41"/>
      <c r="D502" s="41" t="s">
        <v>309</v>
      </c>
      <c r="E502" s="41"/>
      <c r="F502" s="25"/>
      <c r="G502" s="25"/>
      <c r="H502" s="25"/>
      <c r="I502" s="25"/>
      <c r="J502" s="25"/>
      <c r="K502" s="25"/>
      <c r="L502" s="25"/>
      <c r="M502" s="25"/>
    </row>
    <row r="503" spans="1:13">
      <c r="A503" s="41"/>
      <c r="B503" s="41"/>
      <c r="C503" s="41"/>
      <c r="D503" s="41" t="s">
        <v>309</v>
      </c>
      <c r="E503" s="41"/>
      <c r="F503" s="25"/>
      <c r="G503" s="25"/>
      <c r="H503" s="25"/>
      <c r="I503" s="25"/>
      <c r="J503" s="25"/>
      <c r="K503" s="25"/>
      <c r="L503" s="25"/>
      <c r="M503" s="25"/>
    </row>
    <row r="504" spans="1:13">
      <c r="A504" s="41"/>
      <c r="B504" s="41"/>
      <c r="C504" s="41"/>
      <c r="D504" s="41" t="s">
        <v>309</v>
      </c>
      <c r="E504" s="41"/>
      <c r="F504" s="25"/>
      <c r="G504" s="25"/>
      <c r="H504" s="25"/>
      <c r="I504" s="25"/>
      <c r="J504" s="25"/>
      <c r="K504" s="25"/>
      <c r="L504" s="25"/>
      <c r="M504" s="25"/>
    </row>
    <row r="505" spans="1:13">
      <c r="A505" s="41" t="s">
        <v>309</v>
      </c>
      <c r="B505" s="41"/>
      <c r="C505" s="41"/>
      <c r="D505" s="41"/>
      <c r="E505" s="41"/>
      <c r="F505" s="25"/>
      <c r="G505" s="25"/>
      <c r="H505" s="25"/>
      <c r="I505" s="25"/>
      <c r="J505" s="25"/>
      <c r="K505" s="25"/>
      <c r="L505" s="25"/>
      <c r="M505" s="25"/>
    </row>
    <row r="506" spans="1:13">
      <c r="A506" s="41"/>
      <c r="B506" s="41"/>
      <c r="C506" s="41"/>
      <c r="D506" s="41" t="s">
        <v>309</v>
      </c>
      <c r="E506" s="41"/>
      <c r="F506" s="25"/>
      <c r="G506" s="25"/>
      <c r="H506" s="25"/>
      <c r="I506" s="25"/>
      <c r="J506" s="25"/>
      <c r="K506" s="25"/>
      <c r="L506" s="25"/>
      <c r="M506" s="25"/>
    </row>
    <row r="507" spans="1:13">
      <c r="A507" s="41"/>
      <c r="B507" s="41"/>
      <c r="C507" s="41"/>
      <c r="D507" s="41"/>
      <c r="E507" s="41"/>
      <c r="F507" s="25"/>
      <c r="G507" s="25"/>
      <c r="H507" s="25"/>
      <c r="I507" s="25"/>
      <c r="J507" s="25"/>
      <c r="K507" s="25"/>
      <c r="L507" s="25"/>
      <c r="M507" s="25"/>
    </row>
    <row r="508" spans="1:13">
      <c r="A508" s="41"/>
      <c r="B508" s="41"/>
      <c r="C508" s="41"/>
      <c r="D508" s="41"/>
      <c r="E508" s="41"/>
      <c r="F508" s="25"/>
      <c r="G508" s="25"/>
      <c r="H508" s="25"/>
      <c r="I508" s="25"/>
      <c r="J508" s="25"/>
      <c r="K508" s="25"/>
      <c r="L508" s="25"/>
      <c r="M508" s="25"/>
    </row>
    <row r="509" spans="1:13">
      <c r="A509" s="41"/>
      <c r="B509" s="41"/>
      <c r="C509" s="41"/>
      <c r="D509" s="41"/>
      <c r="E509" s="41"/>
      <c r="F509" s="25"/>
      <c r="G509" s="25"/>
      <c r="H509" s="25"/>
      <c r="I509" s="25"/>
      <c r="J509" s="25"/>
      <c r="K509" s="25"/>
      <c r="L509" s="25"/>
      <c r="M509" s="25"/>
    </row>
    <row r="510" spans="1:13">
      <c r="A510" s="41"/>
      <c r="B510" s="41"/>
      <c r="C510" s="41"/>
      <c r="D510" s="41"/>
      <c r="E510" s="41"/>
      <c r="F510" s="25"/>
      <c r="G510" s="25"/>
      <c r="H510" s="25"/>
      <c r="I510" s="25"/>
      <c r="J510" s="25"/>
      <c r="K510" s="25"/>
      <c r="L510" s="25"/>
      <c r="M510" s="25"/>
    </row>
    <row r="511" spans="1:13">
      <c r="A511" s="41"/>
      <c r="B511" s="41"/>
      <c r="C511" s="41"/>
      <c r="D511" s="41"/>
      <c r="E511" s="41"/>
      <c r="F511" s="25"/>
      <c r="G511" s="25"/>
      <c r="H511" s="25"/>
      <c r="I511" s="25"/>
      <c r="J511" s="25"/>
      <c r="K511" s="25"/>
      <c r="L511" s="25"/>
      <c r="M511" s="25"/>
    </row>
    <row r="512" spans="1:13">
      <c r="B512" s="41"/>
      <c r="C512" s="41"/>
      <c r="D512" s="41"/>
      <c r="E512" s="41"/>
      <c r="F512" s="25"/>
      <c r="G512" s="25"/>
      <c r="H512" s="25"/>
      <c r="I512" s="25"/>
      <c r="J512" s="25"/>
      <c r="K512" s="25"/>
      <c r="L512" s="25"/>
      <c r="M512" s="25"/>
    </row>
    <row r="513" spans="6:13">
      <c r="F513" s="25"/>
      <c r="G513" s="25"/>
      <c r="H513" s="25"/>
      <c r="I513" s="25"/>
      <c r="J513" s="25"/>
      <c r="K513" s="25"/>
      <c r="L513" s="25"/>
      <c r="M513" s="25"/>
    </row>
    <row r="514" spans="6:13">
      <c r="F514" s="25"/>
      <c r="G514" s="25"/>
      <c r="H514" s="25"/>
      <c r="I514" s="25"/>
      <c r="J514" s="25"/>
      <c r="K514" s="25"/>
      <c r="L514" s="25"/>
      <c r="M514" s="25"/>
    </row>
    <row r="515" spans="6:13">
      <c r="F515" s="25"/>
      <c r="G515" s="25"/>
      <c r="H515" s="25"/>
      <c r="I515" s="25"/>
      <c r="J515" s="25"/>
      <c r="K515" s="25"/>
      <c r="L515" s="25"/>
      <c r="M515" s="25"/>
    </row>
    <row r="516" spans="6:13">
      <c r="F516" s="25"/>
      <c r="G516" s="25"/>
      <c r="H516" s="25"/>
      <c r="I516" s="25"/>
      <c r="J516" s="25"/>
      <c r="K516" s="25"/>
      <c r="L516" s="25"/>
      <c r="M516" s="25"/>
    </row>
    <row r="517" spans="6:13">
      <c r="F517" s="25"/>
      <c r="G517" s="25"/>
      <c r="H517" s="25"/>
      <c r="I517" s="25"/>
      <c r="J517" s="25"/>
      <c r="K517" s="25"/>
      <c r="L517" s="25"/>
      <c r="M517" s="25"/>
    </row>
    <row r="518" spans="6:13">
      <c r="F518" s="25"/>
      <c r="G518" s="25"/>
      <c r="H518" s="25"/>
      <c r="I518" s="25"/>
      <c r="J518" s="25"/>
      <c r="K518" s="25"/>
      <c r="L518" s="25"/>
      <c r="M518" s="25"/>
    </row>
    <row r="519" spans="6:13">
      <c r="F519" s="25"/>
      <c r="G519" s="25"/>
      <c r="H519" s="25"/>
      <c r="I519" s="25"/>
      <c r="J519" s="25"/>
      <c r="K519" s="25"/>
      <c r="L519" s="25"/>
      <c r="M519" s="25"/>
    </row>
    <row r="520" spans="6:13">
      <c r="F520" s="25"/>
      <c r="G520" s="25"/>
      <c r="H520" s="25"/>
      <c r="I520" s="25"/>
      <c r="J520" s="25"/>
      <c r="K520" s="25"/>
      <c r="L520" s="25"/>
      <c r="M520" s="25"/>
    </row>
    <row r="521" spans="6:13">
      <c r="F521" s="25"/>
      <c r="G521" s="25"/>
      <c r="H521" s="25"/>
      <c r="I521" s="25"/>
      <c r="J521" s="25"/>
      <c r="K521" s="25"/>
      <c r="L521" s="25"/>
      <c r="M521" s="25"/>
    </row>
    <row r="522" spans="6:13">
      <c r="F522" s="25"/>
      <c r="G522" s="25"/>
      <c r="H522" s="25"/>
      <c r="I522" s="25"/>
      <c r="J522" s="25"/>
      <c r="K522" s="25"/>
      <c r="L522" s="25"/>
      <c r="M522" s="25"/>
    </row>
    <row r="523" spans="6:13">
      <c r="F523" s="25"/>
      <c r="G523" s="25"/>
      <c r="H523" s="25"/>
      <c r="I523" s="25"/>
      <c r="J523" s="25"/>
      <c r="K523" s="25"/>
      <c r="L523" s="25"/>
      <c r="M523" s="25"/>
    </row>
    <row r="524" spans="6:13">
      <c r="F524" s="25"/>
      <c r="G524" s="25"/>
      <c r="H524" s="25"/>
      <c r="I524" s="25"/>
      <c r="J524" s="25"/>
      <c r="K524" s="25"/>
      <c r="L524" s="25"/>
      <c r="M524" s="25"/>
    </row>
    <row r="525" spans="6:13">
      <c r="F525" s="25"/>
      <c r="G525" s="25"/>
      <c r="H525" s="25"/>
      <c r="I525" s="25"/>
      <c r="J525" s="25"/>
      <c r="K525" s="25"/>
      <c r="L525" s="25"/>
      <c r="M525" s="25"/>
    </row>
    <row r="526" spans="6:13">
      <c r="F526" s="25"/>
      <c r="G526" s="25"/>
      <c r="H526" s="25"/>
      <c r="I526" s="25"/>
      <c r="J526" s="25"/>
      <c r="K526" s="25"/>
      <c r="L526" s="25"/>
      <c r="M526" s="25"/>
    </row>
    <row r="527" spans="6:13">
      <c r="F527" s="25"/>
      <c r="G527" s="25"/>
      <c r="H527" s="25"/>
      <c r="I527" s="25"/>
      <c r="J527" s="25"/>
      <c r="K527" s="25"/>
      <c r="L527" s="25"/>
      <c r="M527" s="25"/>
    </row>
    <row r="528" spans="6:13">
      <c r="F528" s="25"/>
      <c r="G528" s="25"/>
      <c r="H528" s="25"/>
      <c r="I528" s="25"/>
      <c r="J528" s="25"/>
      <c r="K528" s="25"/>
      <c r="L528" s="25"/>
      <c r="M528" s="25"/>
    </row>
    <row r="529" spans="6:13">
      <c r="F529" s="25"/>
      <c r="G529" s="25"/>
      <c r="H529" s="25"/>
      <c r="I529" s="25"/>
      <c r="J529" s="25"/>
      <c r="K529" s="25"/>
      <c r="L529" s="25"/>
      <c r="M529" s="25"/>
    </row>
    <row r="530" spans="6:13">
      <c r="F530" s="25"/>
      <c r="G530" s="25"/>
      <c r="H530" s="25"/>
      <c r="I530" s="25"/>
      <c r="J530" s="25"/>
      <c r="K530" s="25"/>
      <c r="L530" s="25"/>
      <c r="M530" s="25"/>
    </row>
    <row r="531" spans="6:13">
      <c r="F531" s="25"/>
      <c r="G531" s="25"/>
      <c r="H531" s="25"/>
      <c r="I531" s="25"/>
      <c r="J531" s="25"/>
      <c r="K531" s="25"/>
      <c r="L531" s="25"/>
      <c r="M531" s="25"/>
    </row>
    <row r="532" spans="6:13">
      <c r="F532" s="25"/>
      <c r="G532" s="25"/>
      <c r="H532" s="25"/>
      <c r="I532" s="25"/>
      <c r="J532" s="25"/>
      <c r="K532" s="25"/>
      <c r="L532" s="25"/>
      <c r="M532" s="25"/>
    </row>
    <row r="533" spans="6:13">
      <c r="F533" s="25"/>
      <c r="G533" s="25"/>
      <c r="H533" s="25"/>
      <c r="I533" s="25"/>
      <c r="J533" s="25"/>
      <c r="K533" s="25"/>
      <c r="L533" s="25"/>
      <c r="M533" s="25"/>
    </row>
    <row r="534" spans="6:13">
      <c r="F534" s="25"/>
      <c r="G534" s="25"/>
      <c r="H534" s="25"/>
      <c r="I534" s="25"/>
      <c r="J534" s="25"/>
      <c r="K534" s="25"/>
      <c r="L534" s="25"/>
      <c r="M534" s="25"/>
    </row>
    <row r="535" spans="6:13">
      <c r="F535" s="25"/>
      <c r="G535" s="25"/>
      <c r="H535" s="25"/>
      <c r="I535" s="25"/>
      <c r="J535" s="25"/>
      <c r="K535" s="25"/>
      <c r="L535" s="25"/>
      <c r="M535" s="25"/>
    </row>
    <row r="568" spans="1:5">
      <c r="A568" s="41"/>
    </row>
    <row r="569" spans="1:5">
      <c r="B569" s="41"/>
      <c r="C569" s="41"/>
      <c r="D569" s="41"/>
      <c r="E569" s="41"/>
    </row>
    <row r="597" spans="6:41" ht="12.75" customHeight="1"/>
    <row r="598" spans="6:41" ht="12.75" customHeight="1"/>
    <row r="599" spans="6:41" ht="12.75" customHeight="1"/>
    <row r="600" spans="6:41" ht="12.75" customHeight="1"/>
    <row r="605" spans="6:41">
      <c r="F605" s="41"/>
    </row>
    <row r="606" spans="6: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row>
    <row r="607" spans="6: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row>
    <row r="608" spans="6: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row>
    <row r="609" spans="6: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row>
    <row r="610" spans="6: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row>
    <row r="611" spans="6: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row>
    <row r="612" spans="6: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row>
    <row r="613" spans="6: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row>
    <row r="614" spans="6: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row>
    <row r="615" spans="6: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row>
    <row r="616" spans="6: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row>
    <row r="617" spans="6: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row>
    <row r="618" spans="6: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row>
    <row r="619" spans="6: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row>
    <row r="620" spans="6: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row>
    <row r="621" spans="6: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row>
    <row r="622" spans="6: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row>
    <row r="623" spans="6: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row>
    <row r="624" spans="6: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row>
    <row r="625" spans="1: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row>
    <row r="626" spans="1:41" s="41" customFormat="1">
      <c r="A626" s="19"/>
      <c r="B626" s="19"/>
      <c r="C626" s="19"/>
      <c r="D626" s="19"/>
      <c r="E626" s="19"/>
    </row>
    <row r="627" spans="1:41" s="41" customFormat="1">
      <c r="A627" s="19"/>
      <c r="B627" s="19"/>
      <c r="C627" s="19"/>
      <c r="D627" s="19"/>
      <c r="E627" s="19"/>
    </row>
    <row r="628" spans="1:41" s="41" customFormat="1">
      <c r="A628" s="19"/>
      <c r="B628" s="19"/>
      <c r="C628" s="19"/>
      <c r="D628" s="19"/>
      <c r="E628" s="19"/>
    </row>
    <row r="629" spans="1: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row>
    <row r="630" spans="1: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row>
    <row r="631" spans="1: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row>
    <row r="632" spans="1: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row>
    <row r="633" spans="1: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row>
    <row r="634" spans="1: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row>
    <row r="635" spans="1: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row>
    <row r="636" spans="1: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row>
    <row r="637" spans="1: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row>
    <row r="638" spans="1: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row>
    <row r="639" spans="1: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row>
    <row r="640" spans="1: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row>
    <row r="641" spans="6: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row>
    <row r="642" spans="6: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row>
    <row r="643" spans="6: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row>
    <row r="644" spans="6: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row>
    <row r="645" spans="6: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row>
    <row r="646" spans="6:41">
      <c r="F646" s="68"/>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row>
    <row r="647" spans="6: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row>
    <row r="648" spans="6: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row>
    <row r="649" spans="6: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row>
    <row r="650" spans="6: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row>
    <row r="651" spans="6: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row>
    <row r="652" spans="6: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row>
    <row r="653" spans="6:41">
      <c r="F653" s="41"/>
    </row>
    <row r="654" spans="6:41">
      <c r="F654" s="41"/>
    </row>
    <row r="655" spans="6:41">
      <c r="F655" s="41"/>
    </row>
    <row r="656" spans="6:41">
      <c r="F656" s="41"/>
    </row>
    <row r="657" spans="6:6">
      <c r="F657" s="41"/>
    </row>
    <row r="658" spans="6:6">
      <c r="F658" s="41"/>
    </row>
    <row r="659" spans="6:6">
      <c r="F659" s="41"/>
    </row>
    <row r="660" spans="6:6">
      <c r="F660" s="41"/>
    </row>
    <row r="661" spans="6:6">
      <c r="F661" s="41"/>
    </row>
    <row r="662" spans="6:6">
      <c r="F662" s="41"/>
    </row>
    <row r="663" spans="6:6">
      <c r="F663" s="41"/>
    </row>
    <row r="664" spans="6:6">
      <c r="F664" s="41"/>
    </row>
    <row r="665" spans="6:6">
      <c r="F665" s="41"/>
    </row>
    <row r="666" spans="6:6">
      <c r="F666" s="41"/>
    </row>
    <row r="667" spans="6:6">
      <c r="F667" s="41"/>
    </row>
    <row r="668" spans="6:6">
      <c r="F668" s="41"/>
    </row>
    <row r="669" spans="6:6">
      <c r="F669" s="41"/>
    </row>
    <row r="670" spans="6:6">
      <c r="F670" s="41"/>
    </row>
    <row r="671" spans="6:6">
      <c r="F671" s="41"/>
    </row>
    <row r="672" spans="6:6">
      <c r="F672" s="41"/>
    </row>
    <row r="673" spans="6:6">
      <c r="F673" s="41"/>
    </row>
    <row r="674" spans="6:6">
      <c r="F674" s="41"/>
    </row>
    <row r="675" spans="6:6">
      <c r="F675" s="41"/>
    </row>
    <row r="676" spans="6:6">
      <c r="F676" s="41"/>
    </row>
    <row r="677" spans="6:6">
      <c r="F677" s="41"/>
    </row>
    <row r="678" spans="6:6">
      <c r="F678" s="41"/>
    </row>
  </sheetData>
  <printOptions horizontalCentered="1"/>
  <pageMargins left="0.75" right="0.75" top="1" bottom="1" header="0.5" footer="0.5"/>
  <pageSetup scale="91" fitToHeight="0" orientation="portrait" useFirstPageNumber="1" r:id="rId1"/>
  <headerFooter alignWithMargins="0">
    <oddFooter>&amp;LIdaho Property Valuation Schedules&amp;C&amp;P&amp;REFO00210_01-01-2018</oddFooter>
  </headerFooter>
  <rowBreaks count="9" manualBreakCount="9">
    <brk id="53" max="4" man="1"/>
    <brk id="102" max="4" man="1"/>
    <brk id="149" max="4" man="1"/>
    <brk id="196" max="4" man="1"/>
    <brk id="244" max="4" man="1"/>
    <brk id="292" max="4" man="1"/>
    <brk id="341" max="4" man="1"/>
    <brk id="390" max="4" man="1"/>
    <brk id="43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O217"/>
  <sheetViews>
    <sheetView zoomScaleNormal="100" workbookViewId="0">
      <selection activeCell="A3" sqref="A3"/>
    </sheetView>
  </sheetViews>
  <sheetFormatPr defaultRowHeight="12.75"/>
  <cols>
    <col min="1" max="1" width="11.28515625" style="19" customWidth="1"/>
    <col min="2" max="2" width="12.7109375" style="19" customWidth="1"/>
    <col min="3" max="3" width="45.7109375" style="19" customWidth="1"/>
    <col min="4" max="4" width="3.7109375" style="19" customWidth="1"/>
    <col min="5" max="5" width="17.5703125" style="19" customWidth="1"/>
    <col min="6" max="6" width="9.140625" style="19"/>
    <col min="7" max="7" width="11.28515625" style="19" customWidth="1"/>
    <col min="8" max="8" width="12.5703125" style="19" customWidth="1"/>
    <col min="9" max="9" width="45.7109375" style="19" customWidth="1"/>
    <col min="10" max="10" width="3.7109375" style="19" customWidth="1"/>
    <col min="11" max="11" width="17.5703125" style="19" customWidth="1"/>
    <col min="12" max="16384" width="9.140625" style="19"/>
  </cols>
  <sheetData>
    <row r="1" spans="1:13" ht="18.75">
      <c r="A1" s="17" t="s">
        <v>788</v>
      </c>
      <c r="B1" s="18"/>
      <c r="C1" s="18"/>
      <c r="D1" s="18"/>
      <c r="E1" s="18"/>
    </row>
    <row r="2" spans="1:13" ht="18.75">
      <c r="A2" s="17" t="s">
        <v>789</v>
      </c>
      <c r="B2" s="18"/>
      <c r="C2" s="18"/>
      <c r="D2" s="18"/>
      <c r="E2" s="18"/>
    </row>
    <row r="3" spans="1:13">
      <c r="A3" s="59" t="s">
        <v>308</v>
      </c>
      <c r="B3" s="64"/>
      <c r="C3" s="64"/>
      <c r="D3" s="64"/>
      <c r="E3" s="64"/>
      <c r="F3" s="25"/>
      <c r="G3" s="25"/>
      <c r="H3" s="25"/>
      <c r="I3" s="25"/>
      <c r="J3" s="25"/>
      <c r="K3" s="25"/>
      <c r="L3" s="25"/>
      <c r="M3" s="25"/>
    </row>
    <row r="4" spans="1:13">
      <c r="A4" s="64"/>
      <c r="B4" s="64"/>
      <c r="C4" s="64"/>
      <c r="D4" s="64"/>
      <c r="E4" s="64"/>
      <c r="F4" s="25"/>
      <c r="G4" s="25"/>
      <c r="H4" s="25"/>
      <c r="I4" s="25"/>
      <c r="J4" s="25"/>
      <c r="K4" s="25"/>
      <c r="L4" s="25"/>
      <c r="M4" s="25"/>
    </row>
    <row r="5" spans="1:13" ht="79.5" customHeight="1">
      <c r="A5" s="30" t="s">
        <v>408</v>
      </c>
      <c r="B5" s="448" t="s">
        <v>781</v>
      </c>
      <c r="C5" s="448"/>
      <c r="D5" s="448"/>
      <c r="E5" s="448"/>
      <c r="F5" s="25"/>
      <c r="G5" s="25"/>
      <c r="H5" s="25"/>
      <c r="I5" s="25"/>
      <c r="J5" s="25"/>
      <c r="K5" s="25"/>
      <c r="L5" s="25"/>
      <c r="M5" s="25"/>
    </row>
    <row r="6" spans="1:13">
      <c r="A6" s="28"/>
      <c r="B6" s="34"/>
      <c r="C6" s="69"/>
      <c r="D6" s="69"/>
      <c r="E6" s="69"/>
      <c r="F6" s="25"/>
      <c r="G6" s="25"/>
      <c r="H6" s="25"/>
      <c r="I6" s="25"/>
      <c r="J6" s="25"/>
      <c r="K6" s="25"/>
      <c r="L6" s="25"/>
      <c r="M6" s="25"/>
    </row>
    <row r="7" spans="1:13" ht="24.75" customHeight="1">
      <c r="A7" s="30" t="s">
        <v>409</v>
      </c>
      <c r="B7" s="448" t="s">
        <v>502</v>
      </c>
      <c r="C7" s="448"/>
      <c r="D7" s="448"/>
      <c r="E7" s="448"/>
      <c r="F7" s="25"/>
      <c r="G7" s="25"/>
      <c r="H7" s="25"/>
      <c r="I7" s="25"/>
      <c r="J7" s="25"/>
      <c r="K7" s="25"/>
      <c r="L7" s="25"/>
      <c r="M7" s="25"/>
    </row>
    <row r="8" spans="1:13">
      <c r="A8" s="28"/>
      <c r="B8" s="34"/>
      <c r="C8" s="69"/>
      <c r="D8" s="69"/>
      <c r="E8" s="69"/>
      <c r="F8" s="25"/>
      <c r="G8" s="25"/>
      <c r="H8" s="25"/>
      <c r="I8" s="25"/>
      <c r="J8" s="25"/>
      <c r="K8" s="25"/>
      <c r="L8" s="25"/>
      <c r="M8" s="25"/>
    </row>
    <row r="9" spans="1:13" ht="24.75" customHeight="1">
      <c r="A9" s="30" t="s">
        <v>410</v>
      </c>
      <c r="B9" s="448" t="s">
        <v>780</v>
      </c>
      <c r="C9" s="448"/>
      <c r="D9" s="448"/>
      <c r="E9" s="448"/>
      <c r="F9" s="25"/>
      <c r="G9" s="25"/>
      <c r="H9" s="25"/>
      <c r="I9" s="25"/>
      <c r="J9" s="25"/>
      <c r="K9" s="25"/>
      <c r="L9" s="25"/>
      <c r="M9" s="25"/>
    </row>
    <row r="10" spans="1:13" s="27" customFormat="1">
      <c r="A10" s="29"/>
      <c r="B10" s="34"/>
      <c r="C10" s="69"/>
      <c r="D10" s="69"/>
      <c r="E10" s="69"/>
      <c r="F10" s="25"/>
      <c r="G10" s="25"/>
      <c r="H10" s="26"/>
      <c r="I10" s="26"/>
      <c r="J10" s="26"/>
      <c r="K10" s="26"/>
      <c r="L10" s="26"/>
      <c r="M10" s="26"/>
    </row>
    <row r="11" spans="1:13" ht="24.75" customHeight="1">
      <c r="A11" s="30" t="s">
        <v>411</v>
      </c>
      <c r="B11" s="448" t="s">
        <v>436</v>
      </c>
      <c r="C11" s="448"/>
      <c r="D11" s="448"/>
      <c r="E11" s="448"/>
      <c r="F11" s="25"/>
      <c r="G11" s="25"/>
      <c r="H11" s="25"/>
      <c r="I11" s="25"/>
      <c r="J11" s="25"/>
      <c r="K11" s="25"/>
      <c r="L11" s="25"/>
      <c r="M11" s="25"/>
    </row>
    <row r="12" spans="1:13">
      <c r="A12" s="28"/>
      <c r="B12" s="70"/>
      <c r="C12" s="69"/>
      <c r="D12" s="69"/>
      <c r="E12" s="69"/>
      <c r="F12" s="25"/>
      <c r="G12" s="25"/>
      <c r="H12" s="25"/>
      <c r="I12" s="25"/>
      <c r="J12" s="25"/>
      <c r="K12" s="25"/>
      <c r="L12" s="25"/>
      <c r="M12" s="25"/>
    </row>
    <row r="13" spans="1:13" ht="29.25" customHeight="1">
      <c r="A13" s="31" t="s">
        <v>412</v>
      </c>
      <c r="B13" s="448" t="s">
        <v>451</v>
      </c>
      <c r="C13" s="448"/>
      <c r="D13" s="448"/>
      <c r="E13" s="448"/>
      <c r="F13" s="25"/>
      <c r="G13" s="25"/>
      <c r="H13" s="25"/>
      <c r="I13" s="35"/>
      <c r="J13" s="25"/>
      <c r="K13" s="25"/>
      <c r="L13" s="25"/>
      <c r="M13" s="25"/>
    </row>
    <row r="14" spans="1:13" ht="93" customHeight="1">
      <c r="A14" s="31"/>
      <c r="B14" s="71" t="s">
        <v>450</v>
      </c>
      <c r="C14" s="451" t="s">
        <v>510</v>
      </c>
      <c r="D14" s="452"/>
      <c r="E14" s="452"/>
      <c r="F14" s="25"/>
      <c r="G14" s="25"/>
      <c r="H14" s="25"/>
      <c r="I14" s="36"/>
      <c r="J14" s="25"/>
      <c r="K14" s="25"/>
      <c r="L14" s="25"/>
      <c r="M14" s="25"/>
    </row>
    <row r="15" spans="1:13" ht="42.75" customHeight="1">
      <c r="A15" s="31"/>
      <c r="B15" s="71" t="s">
        <v>450</v>
      </c>
      <c r="C15" s="451" t="s">
        <v>452</v>
      </c>
      <c r="D15" s="452"/>
      <c r="E15" s="452"/>
      <c r="F15" s="25"/>
      <c r="G15" s="25"/>
      <c r="H15" s="25"/>
      <c r="I15" s="36"/>
      <c r="J15" s="25"/>
      <c r="K15" s="25"/>
      <c r="L15" s="25"/>
      <c r="M15" s="25"/>
    </row>
    <row r="16" spans="1:13" ht="29.25" customHeight="1">
      <c r="A16" s="31"/>
      <c r="B16" s="453" t="s">
        <v>512</v>
      </c>
      <c r="C16" s="453"/>
      <c r="D16" s="453"/>
      <c r="E16" s="453"/>
      <c r="F16" s="25"/>
      <c r="G16" s="25"/>
      <c r="H16" s="25"/>
      <c r="I16" s="36"/>
      <c r="J16" s="25"/>
      <c r="K16" s="25"/>
      <c r="L16" s="25"/>
      <c r="M16" s="25"/>
    </row>
    <row r="17" spans="1:13" ht="45" customHeight="1">
      <c r="A17" s="31"/>
      <c r="B17" s="71" t="s">
        <v>450</v>
      </c>
      <c r="C17" s="451" t="s">
        <v>0</v>
      </c>
      <c r="D17" s="452"/>
      <c r="E17" s="452"/>
      <c r="F17" s="25"/>
      <c r="G17" s="25"/>
      <c r="H17" s="25"/>
      <c r="I17" s="36"/>
      <c r="J17" s="25"/>
      <c r="K17" s="25"/>
      <c r="L17" s="25"/>
      <c r="M17" s="25"/>
    </row>
    <row r="18" spans="1:13" ht="27.75" customHeight="1">
      <c r="A18" s="31"/>
      <c r="B18" s="452" t="s">
        <v>513</v>
      </c>
      <c r="C18" s="452"/>
      <c r="D18" s="452"/>
      <c r="E18" s="452"/>
      <c r="F18" s="25"/>
      <c r="G18" s="25"/>
      <c r="H18" s="25"/>
      <c r="I18" s="36"/>
      <c r="J18" s="25"/>
      <c r="K18" s="25"/>
      <c r="L18" s="25"/>
      <c r="M18" s="25"/>
    </row>
    <row r="19" spans="1:13" ht="93" customHeight="1">
      <c r="A19" s="31"/>
      <c r="B19" s="452" t="s">
        <v>461</v>
      </c>
      <c r="C19" s="452"/>
      <c r="D19" s="452"/>
      <c r="E19" s="452"/>
      <c r="F19" s="25"/>
      <c r="G19" s="25"/>
      <c r="H19" s="25"/>
      <c r="I19" s="36"/>
      <c r="J19" s="25"/>
      <c r="K19" s="25"/>
      <c r="L19" s="25"/>
      <c r="M19" s="25"/>
    </row>
    <row r="20" spans="1:13" ht="12.75" customHeight="1">
      <c r="A20" s="31"/>
      <c r="B20" s="44"/>
      <c r="C20" s="44"/>
      <c r="D20" s="44"/>
      <c r="E20" s="44"/>
      <c r="F20" s="25"/>
      <c r="G20" s="25"/>
      <c r="H20" s="25"/>
      <c r="I20" s="36"/>
      <c r="J20" s="25"/>
      <c r="K20" s="25"/>
      <c r="L20" s="25"/>
      <c r="M20" s="25"/>
    </row>
    <row r="21" spans="1:13" ht="12.75" customHeight="1">
      <c r="A21" s="31"/>
      <c r="B21" s="44"/>
      <c r="C21" s="44"/>
      <c r="D21" s="44"/>
      <c r="E21" s="44"/>
      <c r="F21" s="25"/>
      <c r="G21" s="25"/>
      <c r="H21" s="25"/>
      <c r="I21" s="36"/>
      <c r="J21" s="25"/>
      <c r="K21" s="25"/>
      <c r="L21" s="25"/>
      <c r="M21" s="25"/>
    </row>
    <row r="22" spans="1:13" ht="81.75" customHeight="1">
      <c r="A22" s="31"/>
      <c r="B22" s="71" t="s">
        <v>450</v>
      </c>
      <c r="C22" s="451" t="s">
        <v>453</v>
      </c>
      <c r="D22" s="452"/>
      <c r="E22" s="452"/>
      <c r="F22" s="25"/>
      <c r="G22" s="25"/>
      <c r="H22" s="25"/>
      <c r="I22" s="36"/>
      <c r="J22" s="25"/>
      <c r="K22" s="25"/>
      <c r="L22" s="25"/>
      <c r="M22" s="25"/>
    </row>
    <row r="23" spans="1:13" ht="12.75" customHeight="1">
      <c r="B23" s="69"/>
      <c r="C23" s="69"/>
      <c r="D23" s="69"/>
      <c r="E23" s="69"/>
      <c r="F23" s="25"/>
      <c r="G23" s="25"/>
      <c r="H23" s="25"/>
      <c r="I23" s="25"/>
      <c r="J23" s="25"/>
      <c r="K23" s="25"/>
      <c r="L23" s="25"/>
      <c r="M23" s="25"/>
    </row>
    <row r="24" spans="1:13" ht="37.5" customHeight="1">
      <c r="A24" s="31" t="s">
        <v>413</v>
      </c>
      <c r="B24" s="448" t="s">
        <v>509</v>
      </c>
      <c r="C24" s="448"/>
      <c r="D24" s="448"/>
      <c r="E24" s="448"/>
      <c r="F24" s="25"/>
      <c r="G24" s="25"/>
      <c r="H24" s="25"/>
      <c r="I24" s="25"/>
      <c r="J24" s="25"/>
      <c r="K24" s="25"/>
      <c r="L24" s="25"/>
      <c r="M24" s="25"/>
    </row>
    <row r="25" spans="1:13">
      <c r="A25" s="28"/>
      <c r="B25" s="69"/>
      <c r="C25" s="69"/>
      <c r="D25" s="69"/>
      <c r="E25" s="69"/>
      <c r="F25" s="25"/>
      <c r="G25" s="25"/>
      <c r="H25" s="25"/>
      <c r="I25" s="25"/>
      <c r="J25" s="25"/>
      <c r="K25" s="25"/>
      <c r="L25" s="25"/>
      <c r="M25" s="25"/>
    </row>
    <row r="26" spans="1:13" ht="118.5" customHeight="1">
      <c r="A26" s="31" t="s">
        <v>422</v>
      </c>
      <c r="B26" s="448" t="s">
        <v>494</v>
      </c>
      <c r="C26" s="448" t="s">
        <v>454</v>
      </c>
      <c r="D26" s="448" t="s">
        <v>454</v>
      </c>
      <c r="E26" s="448" t="s">
        <v>454</v>
      </c>
      <c r="F26" s="25"/>
      <c r="G26" s="32"/>
      <c r="H26" s="32"/>
      <c r="I26" s="32"/>
      <c r="J26" s="25"/>
      <c r="K26" s="25"/>
      <c r="L26" s="25"/>
      <c r="M26" s="25"/>
    </row>
    <row r="27" spans="1:13">
      <c r="A27" s="66"/>
      <c r="B27" s="69"/>
      <c r="C27" s="69"/>
      <c r="D27" s="69"/>
      <c r="E27" s="69"/>
      <c r="F27" s="25"/>
      <c r="G27" s="25"/>
      <c r="H27" s="25"/>
      <c r="I27" s="25"/>
      <c r="J27" s="25"/>
      <c r="K27" s="25"/>
      <c r="L27" s="25"/>
      <c r="M27" s="25"/>
    </row>
    <row r="28" spans="1:13" ht="158.25" customHeight="1">
      <c r="A28" s="31" t="s">
        <v>435</v>
      </c>
      <c r="B28" s="448" t="s">
        <v>458</v>
      </c>
      <c r="C28" s="448"/>
      <c r="D28" s="448"/>
      <c r="E28" s="448"/>
      <c r="F28" s="25"/>
      <c r="G28" s="25"/>
      <c r="H28" s="449"/>
      <c r="I28" s="449"/>
      <c r="J28" s="449"/>
      <c r="K28" s="449"/>
      <c r="L28" s="25"/>
      <c r="M28" s="25"/>
    </row>
    <row r="29" spans="1:13">
      <c r="A29" s="66"/>
      <c r="B29" s="41"/>
      <c r="C29" s="64"/>
      <c r="D29" s="64"/>
      <c r="E29" s="64"/>
      <c r="F29" s="25"/>
      <c r="G29" s="66"/>
      <c r="H29" s="41"/>
      <c r="I29" s="64"/>
      <c r="J29" s="64"/>
      <c r="K29" s="64"/>
      <c r="L29" s="25"/>
      <c r="M29" s="25"/>
    </row>
    <row r="30" spans="1:13">
      <c r="A30" s="66"/>
      <c r="B30" s="41"/>
      <c r="C30" s="64"/>
      <c r="D30" s="67"/>
      <c r="E30" s="64"/>
      <c r="F30" s="25"/>
      <c r="G30" s="25"/>
      <c r="H30" s="25"/>
      <c r="I30" s="25"/>
      <c r="J30" s="25"/>
      <c r="K30" s="25"/>
      <c r="L30" s="25"/>
      <c r="M30" s="25"/>
    </row>
    <row r="31" spans="1:13">
      <c r="A31" s="450" t="s">
        <v>332</v>
      </c>
      <c r="B31" s="450"/>
      <c r="C31" s="450"/>
      <c r="D31" s="450"/>
      <c r="E31" s="450"/>
      <c r="F31" s="25"/>
      <c r="G31" s="25"/>
      <c r="H31" s="25"/>
      <c r="I31" s="25"/>
      <c r="J31" s="25"/>
      <c r="K31" s="25"/>
      <c r="L31" s="25"/>
      <c r="M31" s="25"/>
    </row>
    <row r="32" spans="1:13">
      <c r="B32" s="64"/>
      <c r="C32" s="64"/>
      <c r="D32" s="64"/>
      <c r="E32" s="64"/>
      <c r="F32" s="25"/>
      <c r="G32" s="25"/>
      <c r="H32" s="25"/>
      <c r="I32" s="25"/>
      <c r="J32" s="25"/>
      <c r="K32" s="25"/>
      <c r="L32" s="25"/>
      <c r="M32" s="25"/>
    </row>
    <row r="33" spans="1:13">
      <c r="B33" s="64"/>
      <c r="C33" s="64"/>
      <c r="D33" s="64"/>
      <c r="E33" s="64"/>
      <c r="F33" s="25"/>
      <c r="G33" s="25"/>
      <c r="H33" s="25"/>
      <c r="I33" s="25"/>
      <c r="J33" s="25"/>
      <c r="K33" s="25"/>
      <c r="L33" s="25"/>
      <c r="M33" s="25"/>
    </row>
    <row r="34" spans="1:13">
      <c r="F34" s="25"/>
      <c r="G34" s="25"/>
      <c r="H34" s="25"/>
      <c r="I34" s="25"/>
      <c r="J34" s="25"/>
      <c r="K34" s="25"/>
      <c r="L34" s="25"/>
      <c r="M34" s="25"/>
    </row>
    <row r="35" spans="1:13">
      <c r="B35" s="64"/>
      <c r="C35" s="64"/>
      <c r="D35" s="64"/>
      <c r="E35" s="64"/>
      <c r="F35" s="25"/>
      <c r="G35" s="25"/>
      <c r="H35" s="25"/>
      <c r="I35" s="25"/>
      <c r="J35" s="25"/>
      <c r="K35" s="25"/>
      <c r="L35" s="25"/>
      <c r="M35" s="25"/>
    </row>
    <row r="36" spans="1:13">
      <c r="B36" s="64"/>
      <c r="C36" s="64"/>
      <c r="D36" s="64"/>
      <c r="E36" s="64"/>
      <c r="F36" s="25"/>
      <c r="G36" s="25"/>
      <c r="H36" s="25"/>
      <c r="I36" s="25"/>
      <c r="J36" s="25"/>
      <c r="K36" s="25"/>
      <c r="L36" s="25"/>
      <c r="M36" s="25"/>
    </row>
    <row r="37" spans="1:13">
      <c r="A37" s="64"/>
      <c r="B37" s="65"/>
      <c r="C37" s="65"/>
      <c r="D37" s="65"/>
      <c r="E37" s="65"/>
      <c r="F37" s="25"/>
      <c r="G37" s="25"/>
      <c r="H37" s="25"/>
      <c r="I37" s="25"/>
      <c r="J37" s="25"/>
      <c r="K37" s="25"/>
      <c r="L37" s="25"/>
      <c r="M37" s="25"/>
    </row>
    <row r="38" spans="1:13">
      <c r="B38" s="64"/>
      <c r="C38" s="64"/>
      <c r="D38" s="64"/>
      <c r="E38" s="64"/>
      <c r="F38" s="25"/>
      <c r="G38" s="25"/>
      <c r="H38" s="25"/>
      <c r="I38" s="25"/>
      <c r="J38" s="25"/>
      <c r="K38" s="25"/>
      <c r="L38" s="25"/>
      <c r="M38" s="25"/>
    </row>
    <row r="39" spans="1:13">
      <c r="B39" s="64"/>
      <c r="C39" s="64"/>
      <c r="D39" s="64"/>
      <c r="E39" s="64"/>
      <c r="F39" s="25"/>
      <c r="G39" s="25"/>
      <c r="H39" s="25"/>
      <c r="I39" s="25"/>
      <c r="J39" s="25"/>
      <c r="K39" s="25"/>
      <c r="L39" s="25"/>
      <c r="M39" s="25"/>
    </row>
    <row r="40" spans="1:13">
      <c r="A40" s="64"/>
      <c r="B40" s="64"/>
      <c r="C40" s="64"/>
      <c r="D40" s="64"/>
      <c r="E40" s="64"/>
      <c r="F40" s="25"/>
      <c r="G40" s="25"/>
      <c r="H40" s="25"/>
      <c r="I40" s="25"/>
      <c r="J40" s="25"/>
      <c r="K40" s="25"/>
      <c r="L40" s="25"/>
      <c r="M40" s="25"/>
    </row>
    <row r="41" spans="1:13">
      <c r="A41" s="64"/>
      <c r="B41" s="64"/>
      <c r="C41" s="64"/>
      <c r="D41" s="64"/>
      <c r="E41" s="64"/>
      <c r="F41" s="25"/>
      <c r="G41" s="25"/>
      <c r="H41" s="25"/>
      <c r="I41" s="25"/>
      <c r="J41" s="25"/>
      <c r="K41" s="25"/>
      <c r="L41" s="25"/>
      <c r="M41" s="25"/>
    </row>
    <row r="42" spans="1:13">
      <c r="A42" s="64"/>
      <c r="B42" s="64"/>
      <c r="D42" s="64"/>
      <c r="E42" s="64"/>
      <c r="F42" s="25"/>
      <c r="G42" s="25"/>
      <c r="H42" s="25"/>
      <c r="I42" s="25"/>
      <c r="J42" s="25"/>
      <c r="K42" s="25"/>
      <c r="L42" s="25"/>
      <c r="M42" s="25"/>
    </row>
    <row r="43" spans="1:13">
      <c r="A43" s="64"/>
      <c r="B43" s="64"/>
      <c r="C43" s="64"/>
      <c r="D43" s="64"/>
      <c r="E43" s="64"/>
      <c r="F43" s="25"/>
      <c r="G43" s="25"/>
      <c r="H43" s="25"/>
      <c r="I43" s="25"/>
      <c r="J43" s="25"/>
      <c r="K43" s="25"/>
      <c r="L43" s="25"/>
      <c r="M43" s="25"/>
    </row>
    <row r="44" spans="1:13">
      <c r="B44" s="64"/>
      <c r="C44" s="64"/>
      <c r="D44" s="64"/>
      <c r="E44" s="64"/>
      <c r="F44" s="25"/>
      <c r="G44" s="25"/>
      <c r="H44" s="25"/>
      <c r="I44" s="25"/>
      <c r="J44" s="25"/>
      <c r="K44" s="25"/>
      <c r="L44" s="25"/>
      <c r="M44" s="25"/>
    </row>
    <row r="45" spans="1:13">
      <c r="F45" s="25"/>
      <c r="G45" s="25"/>
      <c r="H45" s="25"/>
      <c r="I45" s="25"/>
      <c r="J45" s="25"/>
      <c r="K45" s="25"/>
      <c r="L45" s="25"/>
      <c r="M45" s="25"/>
    </row>
    <row r="46" spans="1:13">
      <c r="F46" s="25"/>
      <c r="G46" s="25"/>
      <c r="H46" s="25"/>
      <c r="I46" s="25"/>
      <c r="J46" s="25"/>
      <c r="K46" s="25"/>
      <c r="L46" s="25"/>
      <c r="M46" s="25"/>
    </row>
    <row r="47" spans="1:13">
      <c r="F47" s="25"/>
      <c r="G47" s="25"/>
      <c r="H47" s="25"/>
      <c r="I47" s="25"/>
      <c r="J47" s="25"/>
      <c r="K47" s="25"/>
      <c r="L47" s="25"/>
      <c r="M47" s="25"/>
    </row>
    <row r="48" spans="1:13">
      <c r="F48" s="25"/>
      <c r="G48" s="25"/>
      <c r="H48" s="25"/>
      <c r="I48" s="25"/>
      <c r="J48" s="25"/>
      <c r="K48" s="25"/>
      <c r="L48" s="25"/>
      <c r="M48" s="25"/>
    </row>
    <row r="49" spans="4:13">
      <c r="F49" s="25"/>
      <c r="G49" s="25"/>
      <c r="H49" s="25"/>
      <c r="I49" s="25"/>
      <c r="J49" s="25"/>
      <c r="K49" s="25"/>
      <c r="L49" s="25"/>
      <c r="M49" s="25"/>
    </row>
    <row r="50" spans="4:13">
      <c r="F50" s="25"/>
      <c r="G50" s="25"/>
      <c r="H50" s="25"/>
      <c r="I50" s="25"/>
      <c r="J50" s="25"/>
      <c r="K50" s="25"/>
      <c r="L50" s="25"/>
      <c r="M50" s="25"/>
    </row>
    <row r="51" spans="4:13">
      <c r="F51" s="25"/>
      <c r="G51" s="25"/>
      <c r="H51" s="25"/>
      <c r="I51" s="25"/>
      <c r="J51" s="25"/>
      <c r="K51" s="25"/>
      <c r="L51" s="25"/>
      <c r="M51" s="25"/>
    </row>
    <row r="52" spans="4:13">
      <c r="F52" s="25"/>
      <c r="G52" s="25"/>
      <c r="H52" s="25"/>
      <c r="I52" s="25"/>
      <c r="J52" s="25"/>
      <c r="K52" s="25"/>
      <c r="L52" s="25"/>
      <c r="M52" s="25"/>
    </row>
    <row r="53" spans="4:13">
      <c r="F53" s="25"/>
      <c r="G53" s="25"/>
      <c r="H53" s="25"/>
      <c r="I53" s="25"/>
      <c r="J53" s="25"/>
      <c r="K53" s="25"/>
      <c r="L53" s="25"/>
      <c r="M53" s="25"/>
    </row>
    <row r="54" spans="4:13">
      <c r="D54" s="64"/>
      <c r="E54" s="64"/>
      <c r="F54" s="25"/>
      <c r="G54" s="25"/>
      <c r="H54" s="25"/>
      <c r="I54" s="25"/>
      <c r="J54" s="25"/>
      <c r="K54" s="25"/>
      <c r="L54" s="25"/>
      <c r="M54" s="25"/>
    </row>
    <row r="55" spans="4:13">
      <c r="F55" s="25"/>
      <c r="G55" s="25"/>
      <c r="H55" s="25"/>
      <c r="I55" s="25"/>
      <c r="J55" s="25"/>
      <c r="K55" s="25"/>
      <c r="L55" s="25"/>
      <c r="M55" s="25"/>
    </row>
    <row r="56" spans="4:13">
      <c r="F56" s="25"/>
      <c r="G56" s="25"/>
      <c r="H56" s="25"/>
      <c r="I56" s="25"/>
      <c r="J56" s="25"/>
      <c r="K56" s="25"/>
      <c r="L56" s="25"/>
      <c r="M56" s="25"/>
    </row>
    <row r="57" spans="4:13">
      <c r="F57" s="25"/>
      <c r="G57" s="25"/>
      <c r="H57" s="25"/>
      <c r="I57" s="25"/>
      <c r="J57" s="25"/>
      <c r="K57" s="25"/>
      <c r="L57" s="25"/>
      <c r="M57" s="25"/>
    </row>
    <row r="58" spans="4:13">
      <c r="F58" s="25"/>
      <c r="G58" s="25"/>
      <c r="H58" s="25"/>
      <c r="I58" s="25"/>
      <c r="J58" s="25"/>
      <c r="K58" s="25"/>
      <c r="L58" s="25"/>
      <c r="M58" s="25"/>
    </row>
    <row r="59" spans="4:13">
      <c r="F59" s="25"/>
      <c r="G59" s="25"/>
      <c r="H59" s="25"/>
      <c r="I59" s="25"/>
      <c r="J59" s="25"/>
      <c r="K59" s="25"/>
      <c r="L59" s="25"/>
      <c r="M59" s="25"/>
    </row>
    <row r="60" spans="4:13">
      <c r="F60" s="25"/>
      <c r="G60" s="25"/>
      <c r="H60" s="25"/>
      <c r="I60" s="25"/>
      <c r="J60" s="25"/>
      <c r="K60" s="25"/>
      <c r="L60" s="25"/>
      <c r="M60" s="25"/>
    </row>
    <row r="61" spans="4:13">
      <c r="F61" s="25"/>
      <c r="G61" s="25"/>
      <c r="H61" s="25"/>
      <c r="I61" s="25"/>
      <c r="J61" s="25"/>
      <c r="K61" s="25"/>
      <c r="L61" s="25"/>
      <c r="M61" s="25"/>
    </row>
    <row r="62" spans="4:13">
      <c r="F62" s="25"/>
      <c r="G62" s="25"/>
      <c r="H62" s="25"/>
      <c r="I62" s="25"/>
      <c r="J62" s="25"/>
      <c r="K62" s="25"/>
      <c r="L62" s="25"/>
      <c r="M62" s="25"/>
    </row>
    <row r="63" spans="4:13">
      <c r="F63" s="25"/>
      <c r="G63" s="25"/>
      <c r="H63" s="25"/>
      <c r="I63" s="25"/>
      <c r="J63" s="25"/>
      <c r="K63" s="25"/>
      <c r="L63" s="25"/>
      <c r="M63" s="25"/>
    </row>
    <row r="64" spans="4:13">
      <c r="F64" s="25"/>
      <c r="G64" s="25"/>
      <c r="H64" s="25"/>
      <c r="I64" s="25"/>
      <c r="J64" s="25"/>
      <c r="K64" s="25"/>
      <c r="L64" s="25"/>
      <c r="M64" s="25"/>
    </row>
    <row r="65" spans="1:13">
      <c r="F65" s="25"/>
      <c r="G65" s="25"/>
      <c r="H65" s="25"/>
      <c r="I65" s="25"/>
      <c r="J65" s="25"/>
      <c r="K65" s="25"/>
      <c r="L65" s="25"/>
      <c r="M65" s="25"/>
    </row>
    <row r="66" spans="1:13">
      <c r="F66" s="25"/>
      <c r="G66" s="25"/>
      <c r="H66" s="25"/>
      <c r="I66" s="25"/>
      <c r="J66" s="25"/>
      <c r="K66" s="25"/>
      <c r="L66" s="25"/>
      <c r="M66" s="25"/>
    </row>
    <row r="67" spans="1:13">
      <c r="F67" s="25"/>
      <c r="G67" s="25"/>
      <c r="H67" s="25"/>
      <c r="I67" s="25"/>
      <c r="J67" s="25"/>
      <c r="K67" s="25"/>
      <c r="L67" s="25"/>
      <c r="M67" s="25"/>
    </row>
    <row r="68" spans="1:13">
      <c r="F68" s="25"/>
      <c r="G68" s="25"/>
      <c r="H68" s="25"/>
      <c r="I68" s="25"/>
      <c r="J68" s="25"/>
      <c r="K68" s="25"/>
      <c r="L68" s="25"/>
      <c r="M68" s="25"/>
    </row>
    <row r="69" spans="1:13">
      <c r="A69" s="66"/>
      <c r="B69" s="41"/>
      <c r="C69" s="64"/>
      <c r="D69" s="67"/>
      <c r="E69" s="64"/>
      <c r="F69" s="25"/>
      <c r="G69" s="25"/>
      <c r="H69" s="25"/>
      <c r="I69" s="25"/>
      <c r="J69" s="25"/>
      <c r="K69" s="25"/>
      <c r="L69" s="25"/>
      <c r="M69" s="25"/>
    </row>
    <row r="70" spans="1:13">
      <c r="B70" s="41"/>
      <c r="C70" s="64"/>
      <c r="D70" s="64"/>
      <c r="E70" s="64"/>
      <c r="F70" s="25"/>
      <c r="L70" s="25"/>
      <c r="M70" s="25"/>
    </row>
    <row r="71" spans="1:13">
      <c r="B71" s="64"/>
      <c r="C71" s="64"/>
      <c r="D71" s="64"/>
      <c r="E71" s="64"/>
      <c r="F71" s="25"/>
      <c r="L71" s="25"/>
      <c r="M71" s="25"/>
    </row>
    <row r="72" spans="1:13">
      <c r="B72" s="64"/>
      <c r="C72" s="64"/>
      <c r="D72" s="64"/>
      <c r="E72" s="64"/>
      <c r="F72" s="25"/>
      <c r="L72" s="25"/>
      <c r="M72" s="25"/>
    </row>
    <row r="73" spans="1:13">
      <c r="A73" s="41"/>
      <c r="B73" s="41"/>
      <c r="D73" s="41"/>
      <c r="E73" s="41"/>
      <c r="F73" s="25"/>
      <c r="L73" s="25"/>
      <c r="M73" s="25"/>
    </row>
    <row r="74" spans="1:13">
      <c r="A74" s="41" t="s">
        <v>309</v>
      </c>
      <c r="B74" s="41"/>
      <c r="C74" s="41"/>
      <c r="D74" s="41"/>
      <c r="E74" s="41"/>
      <c r="F74" s="25"/>
      <c r="L74" s="25"/>
      <c r="M74" s="25"/>
    </row>
    <row r="75" spans="1:13">
      <c r="A75" s="41"/>
      <c r="B75" s="41"/>
      <c r="D75" s="41" t="s">
        <v>309</v>
      </c>
      <c r="E75" s="41"/>
    </row>
    <row r="76" spans="1:13">
      <c r="A76" s="41" t="s">
        <v>309</v>
      </c>
      <c r="B76" s="41"/>
      <c r="C76" s="41"/>
      <c r="D76" s="41"/>
      <c r="E76" s="41"/>
    </row>
    <row r="77" spans="1:13">
      <c r="A77" s="41"/>
      <c r="B77" s="41"/>
      <c r="C77" s="41"/>
      <c r="D77" s="41" t="s">
        <v>309</v>
      </c>
      <c r="E77" s="41"/>
    </row>
    <row r="78" spans="1:13">
      <c r="A78" s="41" t="s">
        <v>309</v>
      </c>
      <c r="B78" s="41"/>
      <c r="C78" s="41"/>
      <c r="D78" s="41"/>
      <c r="E78" s="41"/>
    </row>
    <row r="79" spans="1:13">
      <c r="A79" s="41"/>
      <c r="B79" s="41"/>
      <c r="C79" s="41"/>
      <c r="D79" s="41" t="s">
        <v>309</v>
      </c>
      <c r="E79" s="41"/>
    </row>
    <row r="80" spans="1:13">
      <c r="A80" s="41"/>
      <c r="B80" s="41"/>
      <c r="C80" s="41"/>
      <c r="D80" s="41" t="s">
        <v>309</v>
      </c>
      <c r="E80" s="41"/>
    </row>
    <row r="81" spans="1:5">
      <c r="A81" s="41" t="s">
        <v>309</v>
      </c>
      <c r="B81" s="41"/>
      <c r="C81" s="41"/>
      <c r="D81" s="41"/>
      <c r="E81" s="41"/>
    </row>
    <row r="82" spans="1:5">
      <c r="A82" s="41"/>
      <c r="B82" s="41"/>
      <c r="C82" s="41"/>
      <c r="D82" s="41" t="s">
        <v>309</v>
      </c>
      <c r="E82" s="41"/>
    </row>
    <row r="83" spans="1:5">
      <c r="A83" s="41"/>
      <c r="B83" s="41"/>
      <c r="C83" s="41"/>
      <c r="D83" s="41" t="s">
        <v>309</v>
      </c>
      <c r="E83" s="41"/>
    </row>
    <row r="84" spans="1:5">
      <c r="A84" s="41"/>
      <c r="B84" s="41"/>
      <c r="C84" s="41"/>
      <c r="D84" s="41" t="s">
        <v>309</v>
      </c>
      <c r="E84" s="41"/>
    </row>
    <row r="85" spans="1:5">
      <c r="A85" s="41" t="s">
        <v>309</v>
      </c>
      <c r="B85" s="41"/>
      <c r="C85" s="41"/>
      <c r="D85" s="41"/>
      <c r="E85" s="41"/>
    </row>
    <row r="86" spans="1:5">
      <c r="A86" s="41"/>
      <c r="B86" s="41"/>
      <c r="C86" s="41"/>
      <c r="D86" s="41" t="s">
        <v>309</v>
      </c>
      <c r="E86" s="41"/>
    </row>
    <row r="87" spans="1:5">
      <c r="A87" s="41"/>
      <c r="B87" s="41"/>
      <c r="C87" s="41"/>
      <c r="D87" s="41"/>
      <c r="E87" s="41"/>
    </row>
    <row r="88" spans="1:5">
      <c r="A88" s="41"/>
      <c r="B88" s="41"/>
      <c r="C88" s="41"/>
      <c r="D88" s="41"/>
      <c r="E88" s="41"/>
    </row>
    <row r="89" spans="1:5">
      <c r="A89" s="41"/>
      <c r="B89" s="41"/>
      <c r="C89" s="41"/>
      <c r="D89" s="41"/>
      <c r="E89" s="41"/>
    </row>
    <row r="90" spans="1:5">
      <c r="A90" s="41"/>
      <c r="B90" s="41"/>
      <c r="C90" s="41"/>
      <c r="D90" s="41"/>
      <c r="E90" s="41"/>
    </row>
    <row r="91" spans="1:5">
      <c r="A91" s="41"/>
      <c r="B91" s="41"/>
      <c r="C91" s="41"/>
      <c r="D91" s="41"/>
      <c r="E91" s="41"/>
    </row>
    <row r="92" spans="1:5">
      <c r="B92" s="41"/>
      <c r="C92" s="41"/>
      <c r="D92" s="41"/>
      <c r="E92" s="41"/>
    </row>
    <row r="136" spans="6:11" ht="12.75" customHeight="1"/>
    <row r="137" spans="6:11" ht="12.75" customHeight="1"/>
    <row r="138" spans="6:11" ht="12.75" customHeight="1"/>
    <row r="139" spans="6:11" ht="12.75" customHeight="1">
      <c r="G139" s="41"/>
      <c r="H139" s="41"/>
      <c r="I139" s="41"/>
      <c r="J139" s="41"/>
      <c r="K139" s="41"/>
    </row>
    <row r="140" spans="6:11">
      <c r="G140" s="41"/>
      <c r="H140" s="41"/>
      <c r="I140" s="41"/>
      <c r="J140" s="41"/>
      <c r="K140" s="41"/>
    </row>
    <row r="141" spans="6:11">
      <c r="G141" s="41"/>
      <c r="H141" s="41"/>
      <c r="I141" s="41"/>
      <c r="J141" s="41"/>
      <c r="K141" s="41"/>
    </row>
    <row r="142" spans="6:11">
      <c r="G142" s="41"/>
      <c r="H142" s="41"/>
      <c r="I142" s="41"/>
      <c r="J142" s="41"/>
      <c r="K142" s="41"/>
    </row>
    <row r="143" spans="6:11">
      <c r="G143" s="41"/>
      <c r="H143" s="41"/>
      <c r="I143" s="41"/>
      <c r="J143" s="41"/>
      <c r="K143" s="41"/>
    </row>
    <row r="144" spans="6:11">
      <c r="F144" s="41"/>
      <c r="G144" s="41"/>
      <c r="H144" s="41"/>
      <c r="I144" s="41"/>
      <c r="J144" s="41"/>
      <c r="K144" s="41"/>
    </row>
    <row r="145" spans="1: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row>
    <row r="146" spans="1: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row>
    <row r="147" spans="1: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row>
    <row r="148" spans="1:41">
      <c r="A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row>
    <row r="149" spans="1: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row>
    <row r="150" spans="1: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row>
    <row r="151" spans="1: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row>
    <row r="152" spans="1: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row>
    <row r="153" spans="1: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row>
    <row r="154" spans="1: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row>
    <row r="155" spans="1: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row>
    <row r="156" spans="1: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row>
    <row r="157" spans="1: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row>
    <row r="158" spans="1: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row>
    <row r="159" spans="1: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row>
    <row r="160" spans="1: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row>
    <row r="161" spans="1: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row>
    <row r="162" spans="1: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row>
    <row r="163" spans="1: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row>
    <row r="164" spans="1: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row>
    <row r="165" spans="1:41" s="41" customFormat="1">
      <c r="A165" s="19"/>
      <c r="B165" s="19"/>
      <c r="C165" s="19"/>
      <c r="D165" s="19"/>
      <c r="E165" s="19"/>
    </row>
    <row r="166" spans="1:41" s="41" customFormat="1">
      <c r="A166" s="19"/>
      <c r="B166" s="19"/>
      <c r="C166" s="19"/>
      <c r="D166" s="19"/>
      <c r="E166" s="19"/>
    </row>
    <row r="167" spans="1:41" s="41" customFormat="1">
      <c r="A167" s="19"/>
      <c r="B167" s="19"/>
      <c r="C167" s="19"/>
      <c r="D167" s="19"/>
      <c r="E167" s="19"/>
    </row>
    <row r="168" spans="1: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row>
    <row r="169" spans="1: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row>
    <row r="170" spans="1: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row>
    <row r="171" spans="1: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row>
    <row r="172" spans="1: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row>
    <row r="173" spans="1: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row>
    <row r="174" spans="1: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row>
    <row r="175" spans="1: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row>
    <row r="176" spans="1: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row>
    <row r="177" spans="6: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row>
    <row r="178" spans="6: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row>
    <row r="179" spans="6: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row>
    <row r="180" spans="6: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row>
    <row r="181" spans="6: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row>
    <row r="182" spans="6: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row>
    <row r="183" spans="6: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row>
    <row r="184" spans="6: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row>
    <row r="185" spans="6:41">
      <c r="F185" s="68"/>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row>
    <row r="186" spans="6:41">
      <c r="F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row>
    <row r="187" spans="6:41">
      <c r="F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row>
    <row r="188" spans="6:41">
      <c r="F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row>
    <row r="189" spans="6:41">
      <c r="F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row>
    <row r="190" spans="6:41">
      <c r="F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row>
    <row r="191" spans="6:41">
      <c r="F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row>
    <row r="192" spans="6:41">
      <c r="F192" s="41"/>
    </row>
    <row r="193" spans="6:6">
      <c r="F193" s="41"/>
    </row>
    <row r="194" spans="6:6">
      <c r="F194" s="41"/>
    </row>
    <row r="195" spans="6:6">
      <c r="F195" s="41"/>
    </row>
    <row r="196" spans="6:6">
      <c r="F196" s="41"/>
    </row>
    <row r="197" spans="6:6">
      <c r="F197" s="41"/>
    </row>
    <row r="198" spans="6:6">
      <c r="F198" s="41"/>
    </row>
    <row r="199" spans="6:6">
      <c r="F199" s="41"/>
    </row>
    <row r="200" spans="6:6">
      <c r="F200" s="41"/>
    </row>
    <row r="201" spans="6:6">
      <c r="F201" s="41"/>
    </row>
    <row r="202" spans="6:6">
      <c r="F202" s="41"/>
    </row>
    <row r="203" spans="6:6">
      <c r="F203" s="41"/>
    </row>
    <row r="204" spans="6:6">
      <c r="F204" s="41"/>
    </row>
    <row r="205" spans="6:6">
      <c r="F205" s="41"/>
    </row>
    <row r="206" spans="6:6">
      <c r="F206" s="41"/>
    </row>
    <row r="207" spans="6:6">
      <c r="F207" s="41"/>
    </row>
    <row r="208" spans="6:6">
      <c r="F208" s="41"/>
    </row>
    <row r="209" spans="6:6">
      <c r="F209" s="41"/>
    </row>
    <row r="210" spans="6:6">
      <c r="F210" s="41"/>
    </row>
    <row r="211" spans="6:6">
      <c r="F211" s="41"/>
    </row>
    <row r="212" spans="6:6">
      <c r="F212" s="41"/>
    </row>
    <row r="213" spans="6:6">
      <c r="F213" s="41"/>
    </row>
    <row r="214" spans="6:6">
      <c r="F214" s="41"/>
    </row>
    <row r="215" spans="6:6">
      <c r="F215" s="41"/>
    </row>
    <row r="216" spans="6:6">
      <c r="F216" s="41"/>
    </row>
    <row r="217" spans="6:6">
      <c r="F217" s="41"/>
    </row>
  </sheetData>
  <mergeCells count="17">
    <mergeCell ref="C22:E22"/>
    <mergeCell ref="B5:E5"/>
    <mergeCell ref="B7:E7"/>
    <mergeCell ref="B9:E9"/>
    <mergeCell ref="B11:E11"/>
    <mergeCell ref="B13:E13"/>
    <mergeCell ref="C14:E14"/>
    <mergeCell ref="C15:E15"/>
    <mergeCell ref="B16:E16"/>
    <mergeCell ref="C17:E17"/>
    <mergeCell ref="B18:E18"/>
    <mergeCell ref="B19:E19"/>
    <mergeCell ref="B24:E24"/>
    <mergeCell ref="B26:E26"/>
    <mergeCell ref="B28:E28"/>
    <mergeCell ref="H28:K28"/>
    <mergeCell ref="A31:E31"/>
  </mergeCells>
  <printOptions horizontalCentered="1"/>
  <pageMargins left="0.75" right="0.75" top="1" bottom="0.75" header="0.5" footer="0.5"/>
  <pageSetup firstPageNumber="11" fitToHeight="0" orientation="portrait" useFirstPageNumber="1" r:id="rId1"/>
  <headerFooter alignWithMargins="0">
    <oddFooter xml:space="preserve">&amp;LIdaho Property Valuation Schedules&amp;C&amp;P&amp;REFO00210_01-01-2018
</oddFooter>
  </headerFooter>
  <rowBreaks count="1" manualBreakCount="1">
    <brk id="1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P50"/>
  <sheetViews>
    <sheetView workbookViewId="0">
      <selection activeCell="A2" sqref="A2:N2"/>
    </sheetView>
  </sheetViews>
  <sheetFormatPr defaultRowHeight="12.75"/>
  <cols>
    <col min="1" max="1" width="9.140625" style="95"/>
    <col min="2" max="2" width="9.140625" style="95" customWidth="1"/>
    <col min="3" max="14" width="9.7109375" style="95" customWidth="1"/>
    <col min="15" max="15" width="1.85546875" style="95" customWidth="1"/>
    <col min="16" max="16384" width="9.140625" style="95"/>
  </cols>
  <sheetData>
    <row r="2" spans="1:16">
      <c r="A2" s="454" t="s">
        <v>790</v>
      </c>
      <c r="B2" s="454"/>
      <c r="C2" s="454"/>
      <c r="D2" s="454"/>
      <c r="E2" s="454"/>
      <c r="F2" s="454"/>
      <c r="G2" s="454"/>
      <c r="H2" s="454"/>
      <c r="I2" s="454"/>
      <c r="J2" s="454"/>
      <c r="K2" s="454"/>
      <c r="L2" s="454"/>
      <c r="M2" s="455"/>
      <c r="N2" s="455"/>
    </row>
    <row r="3" spans="1:16">
      <c r="A3" s="96"/>
      <c r="B3" s="96"/>
      <c r="C3" s="96"/>
      <c r="D3" s="96"/>
      <c r="E3" s="96"/>
      <c r="F3" s="96"/>
      <c r="G3" s="96"/>
      <c r="H3" s="96"/>
    </row>
    <row r="4" spans="1:16">
      <c r="A4" s="97"/>
      <c r="B4" s="98"/>
      <c r="C4" s="99"/>
      <c r="D4" s="99"/>
      <c r="E4" s="99"/>
      <c r="F4" s="99"/>
      <c r="G4" s="97"/>
      <c r="H4" s="99"/>
      <c r="I4" s="99"/>
      <c r="J4" s="99"/>
      <c r="K4" s="99"/>
      <c r="L4" s="97"/>
      <c r="M4" s="97"/>
      <c r="N4" s="99"/>
    </row>
    <row r="5" spans="1:16">
      <c r="A5" s="100" t="s">
        <v>514</v>
      </c>
      <c r="B5" s="101" t="s">
        <v>515</v>
      </c>
      <c r="C5" s="102" t="s">
        <v>516</v>
      </c>
      <c r="D5" s="102" t="s">
        <v>517</v>
      </c>
      <c r="E5" s="102" t="s">
        <v>518</v>
      </c>
      <c r="F5" s="102" t="s">
        <v>519</v>
      </c>
      <c r="G5" s="100" t="s">
        <v>520</v>
      </c>
      <c r="H5" s="100" t="s">
        <v>521</v>
      </c>
      <c r="I5" s="102" t="s">
        <v>522</v>
      </c>
      <c r="J5" s="102" t="s">
        <v>523</v>
      </c>
      <c r="K5" s="102" t="s">
        <v>524</v>
      </c>
      <c r="L5" s="100" t="s">
        <v>525</v>
      </c>
      <c r="M5" s="100" t="s">
        <v>526</v>
      </c>
      <c r="N5" s="102" t="s">
        <v>527</v>
      </c>
    </row>
    <row r="6" spans="1:16">
      <c r="A6" s="103"/>
      <c r="B6" s="104"/>
      <c r="C6" s="105"/>
      <c r="D6" s="105"/>
      <c r="E6" s="105"/>
      <c r="F6" s="105"/>
      <c r="G6" s="103"/>
      <c r="H6" s="105"/>
      <c r="I6" s="105"/>
      <c r="J6" s="105"/>
      <c r="K6" s="105"/>
      <c r="L6" s="103"/>
      <c r="M6" s="100"/>
      <c r="N6" s="105"/>
    </row>
    <row r="7" spans="1:16">
      <c r="A7" s="106">
        <v>0</v>
      </c>
      <c r="B7" s="107">
        <v>2018</v>
      </c>
      <c r="C7" s="108">
        <v>1</v>
      </c>
      <c r="D7" s="108">
        <v>1</v>
      </c>
      <c r="E7" s="108">
        <v>1</v>
      </c>
      <c r="F7" s="108">
        <v>1</v>
      </c>
      <c r="G7" s="108">
        <v>1</v>
      </c>
      <c r="H7" s="108">
        <v>1</v>
      </c>
      <c r="I7" s="108">
        <v>1</v>
      </c>
      <c r="J7" s="108">
        <v>1</v>
      </c>
      <c r="K7" s="108">
        <v>1</v>
      </c>
      <c r="L7" s="109">
        <v>1</v>
      </c>
      <c r="M7" s="109">
        <v>1</v>
      </c>
      <c r="N7" s="108">
        <v>1</v>
      </c>
    </row>
    <row r="8" spans="1:16">
      <c r="A8" s="110">
        <v>1</v>
      </c>
      <c r="B8" s="111">
        <f t="shared" ref="B8:B37" si="0">B7-1</f>
        <v>2017</v>
      </c>
      <c r="C8" s="112">
        <v>1.0089999999999999</v>
      </c>
      <c r="D8" s="112">
        <v>1.0069999999999999</v>
      </c>
      <c r="E8" s="112">
        <v>1.006</v>
      </c>
      <c r="F8" s="112">
        <v>1.008</v>
      </c>
      <c r="G8" s="112">
        <v>1.008</v>
      </c>
      <c r="H8" s="112">
        <v>1.0089999999999999</v>
      </c>
      <c r="I8" s="112">
        <v>1.0109999999999999</v>
      </c>
      <c r="J8" s="112">
        <v>1.006</v>
      </c>
      <c r="K8" s="112">
        <v>0.996</v>
      </c>
      <c r="L8" s="113">
        <v>1</v>
      </c>
      <c r="M8" s="113">
        <v>0.998</v>
      </c>
      <c r="N8" s="112">
        <v>0.99199999999999999</v>
      </c>
      <c r="O8" s="114"/>
      <c r="P8" s="114"/>
    </row>
    <row r="9" spans="1:16">
      <c r="A9" s="115">
        <v>2</v>
      </c>
      <c r="B9" s="116">
        <f t="shared" si="0"/>
        <v>2016</v>
      </c>
      <c r="C9" s="108">
        <v>1.02</v>
      </c>
      <c r="D9" s="108">
        <v>1.014</v>
      </c>
      <c r="E9" s="108">
        <v>1.0189999999999999</v>
      </c>
      <c r="F9" s="108">
        <v>1.02</v>
      </c>
      <c r="G9" s="108">
        <v>1.0169999999999999</v>
      </c>
      <c r="H9" s="108">
        <v>1.03</v>
      </c>
      <c r="I9" s="108">
        <v>1.0369999999999999</v>
      </c>
      <c r="J9" s="108">
        <v>1.02</v>
      </c>
      <c r="K9" s="108">
        <v>0.95499999999999996</v>
      </c>
      <c r="L9" s="109">
        <v>1.002</v>
      </c>
      <c r="M9" s="109">
        <v>0.97899999999999998</v>
      </c>
      <c r="N9" s="108">
        <v>0.98299999999999998</v>
      </c>
      <c r="O9" s="114"/>
      <c r="P9" s="114"/>
    </row>
    <row r="10" spans="1:16">
      <c r="A10" s="110">
        <v>3</v>
      </c>
      <c r="B10" s="111">
        <f t="shared" si="0"/>
        <v>2015</v>
      </c>
      <c r="C10" s="112">
        <v>1.0309999999999999</v>
      </c>
      <c r="D10" s="112">
        <v>1.0149999999999999</v>
      </c>
      <c r="E10" s="112">
        <v>1.038</v>
      </c>
      <c r="F10" s="112">
        <v>1.032</v>
      </c>
      <c r="G10" s="112">
        <v>1.026</v>
      </c>
      <c r="H10" s="112">
        <v>1.0660000000000001</v>
      </c>
      <c r="I10" s="112">
        <v>1.0860000000000001</v>
      </c>
      <c r="J10" s="112">
        <v>1.04</v>
      </c>
      <c r="K10" s="112">
        <v>0.88</v>
      </c>
      <c r="L10" s="113">
        <v>1.004</v>
      </c>
      <c r="M10" s="113">
        <v>0.94199999999999995</v>
      </c>
      <c r="N10" s="112">
        <v>0.98299999999999998</v>
      </c>
      <c r="O10" s="114"/>
      <c r="P10" s="114"/>
    </row>
    <row r="11" spans="1:16">
      <c r="A11" s="115">
        <v>4</v>
      </c>
      <c r="B11" s="116">
        <f t="shared" si="0"/>
        <v>2014</v>
      </c>
      <c r="C11" s="108">
        <v>1.06</v>
      </c>
      <c r="D11" s="108">
        <v>1.0449999999999999</v>
      </c>
      <c r="E11" s="108">
        <v>1.0840000000000001</v>
      </c>
      <c r="F11" s="108">
        <v>1.0620000000000001</v>
      </c>
      <c r="G11" s="108">
        <v>1.0549999999999999</v>
      </c>
      <c r="H11" s="108">
        <v>1.0960000000000001</v>
      </c>
      <c r="I11" s="108">
        <v>1.1160000000000001</v>
      </c>
      <c r="J11" s="108">
        <v>1.071</v>
      </c>
      <c r="K11" s="108">
        <v>0.78600000000000003</v>
      </c>
      <c r="L11" s="109">
        <v>1.0069999999999999</v>
      </c>
      <c r="M11" s="109">
        <v>0.89700000000000002</v>
      </c>
      <c r="N11" s="108">
        <v>0.98299999999999998</v>
      </c>
      <c r="O11" s="114"/>
      <c r="P11" s="114"/>
    </row>
    <row r="12" spans="1:16">
      <c r="A12" s="110">
        <v>5</v>
      </c>
      <c r="B12" s="111">
        <f t="shared" si="0"/>
        <v>2013</v>
      </c>
      <c r="C12" s="112">
        <v>1.0940000000000001</v>
      </c>
      <c r="D12" s="112">
        <v>1.081</v>
      </c>
      <c r="E12" s="112">
        <v>1.1200000000000001</v>
      </c>
      <c r="F12" s="112">
        <v>1.0940000000000001</v>
      </c>
      <c r="G12" s="112">
        <v>1.0880000000000001</v>
      </c>
      <c r="H12" s="112">
        <v>1.1299999999999999</v>
      </c>
      <c r="I12" s="112">
        <v>1.1559999999999999</v>
      </c>
      <c r="J12" s="112">
        <v>1.099</v>
      </c>
      <c r="K12" s="112">
        <v>0.69699999999999995</v>
      </c>
      <c r="L12" s="113">
        <v>1.008</v>
      </c>
      <c r="M12" s="113">
        <v>0.85299999999999998</v>
      </c>
      <c r="N12" s="112">
        <v>0.97099999999999997</v>
      </c>
      <c r="O12" s="114"/>
      <c r="P12" s="114"/>
    </row>
    <row r="13" spans="1:16">
      <c r="A13" s="115">
        <v>6</v>
      </c>
      <c r="B13" s="116">
        <f t="shared" si="0"/>
        <v>2012</v>
      </c>
      <c r="C13" s="108">
        <v>1.0880000000000001</v>
      </c>
      <c r="D13" s="108">
        <v>1.0649999999999999</v>
      </c>
      <c r="E13" s="108">
        <v>1.119</v>
      </c>
      <c r="F13" s="108">
        <v>1.0820000000000001</v>
      </c>
      <c r="G13" s="108">
        <v>1.08</v>
      </c>
      <c r="H13" s="108">
        <v>1.1140000000000001</v>
      </c>
      <c r="I13" s="108">
        <v>1.1579999999999999</v>
      </c>
      <c r="J13" s="108">
        <v>1.056</v>
      </c>
      <c r="K13" s="108">
        <v>0.629</v>
      </c>
      <c r="L13" s="109">
        <v>1.008</v>
      </c>
      <c r="M13" s="109">
        <v>0.81899999999999995</v>
      </c>
      <c r="N13" s="108">
        <v>0.96299999999999997</v>
      </c>
      <c r="O13" s="114"/>
      <c r="P13" s="114"/>
    </row>
    <row r="14" spans="1:16">
      <c r="A14" s="110">
        <v>7</v>
      </c>
      <c r="B14" s="111">
        <f t="shared" si="0"/>
        <v>2011</v>
      </c>
      <c r="C14" s="112">
        <v>1.115</v>
      </c>
      <c r="D14" s="112">
        <v>1.101</v>
      </c>
      <c r="E14" s="112">
        <v>1.17</v>
      </c>
      <c r="F14" s="112">
        <v>1.1140000000000001</v>
      </c>
      <c r="G14" s="112">
        <v>1.111</v>
      </c>
      <c r="H14" s="112">
        <v>1.1379999999999999</v>
      </c>
      <c r="I14" s="112">
        <v>1.1659999999999999</v>
      </c>
      <c r="J14" s="112">
        <v>1.097</v>
      </c>
      <c r="K14" s="112">
        <v>0.55300000000000005</v>
      </c>
      <c r="L14" s="113">
        <v>1.0129999999999999</v>
      </c>
      <c r="M14" s="113">
        <v>0.78300000000000003</v>
      </c>
      <c r="N14" s="112">
        <v>0.94799999999999995</v>
      </c>
      <c r="O14" s="114"/>
      <c r="P14" s="114"/>
    </row>
    <row r="15" spans="1:16">
      <c r="A15" s="115">
        <v>8</v>
      </c>
      <c r="B15" s="116">
        <f t="shared" si="0"/>
        <v>2010</v>
      </c>
      <c r="C15" s="108">
        <v>1.159</v>
      </c>
      <c r="D15" s="108">
        <v>1.149</v>
      </c>
      <c r="E15" s="108">
        <v>1.2190000000000001</v>
      </c>
      <c r="F15" s="108">
        <v>1.1539999999999999</v>
      </c>
      <c r="G15" s="108">
        <v>1.155</v>
      </c>
      <c r="H15" s="108">
        <v>1.1739999999999999</v>
      </c>
      <c r="I15" s="108">
        <v>1.1879999999999999</v>
      </c>
      <c r="J15" s="108">
        <v>1.145</v>
      </c>
      <c r="K15" s="108">
        <v>0.48199999999999998</v>
      </c>
      <c r="L15" s="109">
        <v>1.0249999999999999</v>
      </c>
      <c r="M15" s="109">
        <v>0.754</v>
      </c>
      <c r="N15" s="108">
        <v>0.93500000000000005</v>
      </c>
      <c r="O15" s="114"/>
      <c r="P15" s="114"/>
    </row>
    <row r="16" spans="1:16">
      <c r="A16" s="110">
        <v>9</v>
      </c>
      <c r="B16" s="111">
        <f t="shared" si="0"/>
        <v>2009</v>
      </c>
      <c r="C16" s="112">
        <v>1.238</v>
      </c>
      <c r="D16" s="112">
        <v>1.2170000000000001</v>
      </c>
      <c r="E16" s="112">
        <v>1.2729999999999999</v>
      </c>
      <c r="F16" s="112">
        <v>1.206</v>
      </c>
      <c r="G16" s="112">
        <v>1.218</v>
      </c>
      <c r="H16" s="112">
        <v>1.2390000000000001</v>
      </c>
      <c r="I16" s="112">
        <v>1.2470000000000001</v>
      </c>
      <c r="J16" s="112">
        <v>1.21</v>
      </c>
      <c r="K16" s="112">
        <v>0.42799999999999999</v>
      </c>
      <c r="L16" s="113">
        <v>1.0129999999999999</v>
      </c>
      <c r="M16" s="113">
        <v>0.72099999999999997</v>
      </c>
      <c r="N16" s="112">
        <v>0.91500000000000004</v>
      </c>
      <c r="O16" s="114"/>
      <c r="P16" s="114"/>
    </row>
    <row r="17" spans="1:16">
      <c r="A17" s="115">
        <v>10</v>
      </c>
      <c r="B17" s="116">
        <f t="shared" si="0"/>
        <v>2008</v>
      </c>
      <c r="C17" s="108">
        <v>1.294</v>
      </c>
      <c r="D17" s="108">
        <v>1.2789999999999999</v>
      </c>
      <c r="E17" s="108">
        <v>1.335</v>
      </c>
      <c r="F17" s="108">
        <v>1.2569999999999999</v>
      </c>
      <c r="G17" s="108">
        <v>1.274</v>
      </c>
      <c r="H17" s="108">
        <v>1.3120000000000001</v>
      </c>
      <c r="I17" s="108">
        <v>1.32</v>
      </c>
      <c r="J17" s="108">
        <v>1.2829999999999999</v>
      </c>
      <c r="K17" s="108">
        <v>0.36699999999999999</v>
      </c>
      <c r="L17" s="109">
        <v>0.99099999999999999</v>
      </c>
      <c r="M17" s="109">
        <v>0.67900000000000005</v>
      </c>
      <c r="N17" s="108">
        <v>0.90700000000000003</v>
      </c>
      <c r="O17" s="114"/>
      <c r="P17" s="114"/>
    </row>
    <row r="18" spans="1:16">
      <c r="A18" s="110">
        <v>11</v>
      </c>
      <c r="B18" s="111">
        <f t="shared" si="0"/>
        <v>2007</v>
      </c>
      <c r="C18" s="112">
        <v>1.39</v>
      </c>
      <c r="D18" s="112">
        <v>1.3879999999999999</v>
      </c>
      <c r="E18" s="112">
        <v>1.4470000000000001</v>
      </c>
      <c r="F18" s="112">
        <v>1.3520000000000001</v>
      </c>
      <c r="G18" s="112">
        <v>1.37</v>
      </c>
      <c r="H18" s="112">
        <v>1.4059999999999999</v>
      </c>
      <c r="I18" s="112">
        <v>1.401</v>
      </c>
      <c r="J18" s="112">
        <v>1.395</v>
      </c>
      <c r="K18" s="112">
        <v>0.315</v>
      </c>
      <c r="L18" s="113">
        <v>0.96499999999999997</v>
      </c>
      <c r="M18" s="113">
        <v>0.64</v>
      </c>
      <c r="N18" s="112">
        <v>0.89</v>
      </c>
      <c r="O18" s="114"/>
      <c r="P18" s="114"/>
    </row>
    <row r="19" spans="1:16">
      <c r="A19" s="115">
        <v>12</v>
      </c>
      <c r="B19" s="116">
        <f t="shared" si="0"/>
        <v>2006</v>
      </c>
      <c r="C19" s="108">
        <v>1.44</v>
      </c>
      <c r="D19" s="108">
        <v>1.44</v>
      </c>
      <c r="E19" s="108">
        <v>1.502</v>
      </c>
      <c r="F19" s="108">
        <v>1.399</v>
      </c>
      <c r="G19" s="108">
        <v>1.4179999999999999</v>
      </c>
      <c r="H19" s="108">
        <v>1.5049999999999999</v>
      </c>
      <c r="I19" s="108">
        <v>1.506</v>
      </c>
      <c r="J19" s="108">
        <v>1.492</v>
      </c>
      <c r="K19" s="108">
        <v>0.27600000000000002</v>
      </c>
      <c r="L19" s="109">
        <v>0.93200000000000005</v>
      </c>
      <c r="M19" s="109">
        <v>0.60399999999999998</v>
      </c>
      <c r="N19" s="108">
        <v>0.86399999999999999</v>
      </c>
      <c r="O19" s="114"/>
      <c r="P19" s="114"/>
    </row>
    <row r="20" spans="1:16">
      <c r="A20" s="110">
        <v>13</v>
      </c>
      <c r="B20" s="111">
        <f t="shared" si="0"/>
        <v>2005</v>
      </c>
      <c r="C20" s="112">
        <v>1.4630000000000001</v>
      </c>
      <c r="D20" s="112">
        <v>1.466</v>
      </c>
      <c r="E20" s="112">
        <v>1.5309999999999999</v>
      </c>
      <c r="F20" s="112">
        <v>1.4219999999999999</v>
      </c>
      <c r="G20" s="112">
        <v>1.4419999999999999</v>
      </c>
      <c r="H20" s="112">
        <v>1.536</v>
      </c>
      <c r="I20" s="112">
        <v>1.54</v>
      </c>
      <c r="J20" s="112">
        <v>1.52</v>
      </c>
      <c r="K20" s="112">
        <v>0.22800000000000001</v>
      </c>
      <c r="L20" s="113">
        <v>0.89500000000000002</v>
      </c>
      <c r="M20" s="113">
        <v>0.56200000000000006</v>
      </c>
      <c r="N20" s="112">
        <v>0.86</v>
      </c>
      <c r="O20" s="114"/>
      <c r="P20" s="114"/>
    </row>
    <row r="21" spans="1:16">
      <c r="A21" s="115">
        <v>14</v>
      </c>
      <c r="B21" s="116">
        <f t="shared" si="0"/>
        <v>2004</v>
      </c>
      <c r="C21" s="108">
        <v>1.474</v>
      </c>
      <c r="D21" s="108">
        <v>1.4710000000000001</v>
      </c>
      <c r="E21" s="108">
        <v>1.5489999999999999</v>
      </c>
      <c r="F21" s="108">
        <v>1.4339999999999999</v>
      </c>
      <c r="G21" s="108">
        <v>1.45</v>
      </c>
      <c r="H21" s="108">
        <v>1.5660000000000001</v>
      </c>
      <c r="I21" s="108">
        <v>1.5740000000000001</v>
      </c>
      <c r="J21" s="108">
        <v>1.5429999999999999</v>
      </c>
      <c r="K21" s="108">
        <v>0.186</v>
      </c>
      <c r="L21" s="109">
        <v>0.85</v>
      </c>
      <c r="M21" s="109">
        <v>0.51800000000000002</v>
      </c>
      <c r="N21" s="108">
        <v>0.86599999999999999</v>
      </c>
      <c r="O21" s="114"/>
      <c r="P21" s="114"/>
    </row>
    <row r="22" spans="1:16">
      <c r="A22" s="110">
        <v>15</v>
      </c>
      <c r="B22" s="111">
        <f t="shared" si="0"/>
        <v>2003</v>
      </c>
      <c r="C22" s="112">
        <v>1.49</v>
      </c>
      <c r="D22" s="112">
        <v>1.4830000000000001</v>
      </c>
      <c r="E22" s="112">
        <v>1.56</v>
      </c>
      <c r="F22" s="112">
        <v>1.44</v>
      </c>
      <c r="G22" s="112">
        <v>1.462</v>
      </c>
      <c r="H22" s="112">
        <v>1.585</v>
      </c>
      <c r="I22" s="112">
        <v>1.589</v>
      </c>
      <c r="J22" s="112">
        <v>1.5629999999999999</v>
      </c>
      <c r="K22" s="112">
        <v>0.14399999999999999</v>
      </c>
      <c r="L22" s="113">
        <v>0.80400000000000005</v>
      </c>
      <c r="M22" s="113">
        <v>0.47399999999999998</v>
      </c>
      <c r="N22" s="112">
        <v>0.85499999999999998</v>
      </c>
      <c r="O22" s="114"/>
      <c r="P22" s="114"/>
    </row>
    <row r="23" spans="1:16">
      <c r="A23" s="115">
        <v>16</v>
      </c>
      <c r="B23" s="116">
        <f t="shared" si="0"/>
        <v>2002</v>
      </c>
      <c r="C23" s="108">
        <v>1.5189999999999999</v>
      </c>
      <c r="D23" s="108">
        <v>1.5069999999999999</v>
      </c>
      <c r="E23" s="108">
        <v>1.5860000000000001</v>
      </c>
      <c r="F23" s="108">
        <v>1.466</v>
      </c>
      <c r="G23" s="108">
        <v>1.4890000000000001</v>
      </c>
      <c r="H23" s="108">
        <v>1.663</v>
      </c>
      <c r="I23" s="108">
        <v>1.6779999999999999</v>
      </c>
      <c r="J23" s="108">
        <v>1.6279999999999999</v>
      </c>
      <c r="K23" s="108">
        <v>0.11600000000000001</v>
      </c>
      <c r="L23" s="109">
        <v>0.77900000000000003</v>
      </c>
      <c r="M23" s="109">
        <v>0.44800000000000001</v>
      </c>
      <c r="N23" s="108">
        <v>0.83199999999999996</v>
      </c>
      <c r="O23" s="114"/>
      <c r="P23" s="114"/>
    </row>
    <row r="24" spans="1:16">
      <c r="A24" s="110">
        <v>17</v>
      </c>
      <c r="B24" s="111">
        <f t="shared" si="0"/>
        <v>2001</v>
      </c>
      <c r="C24" s="112">
        <v>1.5249999999999999</v>
      </c>
      <c r="D24" s="112">
        <v>1.5089999999999999</v>
      </c>
      <c r="E24" s="112">
        <v>1.5940000000000001</v>
      </c>
      <c r="F24" s="112">
        <v>1.47</v>
      </c>
      <c r="G24" s="112">
        <v>1.4930000000000001</v>
      </c>
      <c r="H24" s="112">
        <v>1.7030000000000001</v>
      </c>
      <c r="I24" s="112">
        <v>1.7210000000000001</v>
      </c>
      <c r="J24" s="112">
        <v>1.6639999999999999</v>
      </c>
      <c r="K24" s="112">
        <v>9.0999999999999998E-2</v>
      </c>
      <c r="L24" s="113">
        <v>0.76800000000000002</v>
      </c>
      <c r="M24" s="113">
        <v>0.43</v>
      </c>
      <c r="N24" s="112">
        <v>0.81399999999999995</v>
      </c>
      <c r="O24" s="114"/>
      <c r="P24" s="114"/>
    </row>
    <row r="25" spans="1:16">
      <c r="A25" s="115">
        <v>18</v>
      </c>
      <c r="B25" s="116">
        <f t="shared" si="0"/>
        <v>2000</v>
      </c>
      <c r="C25" s="108">
        <v>1.5409999999999999</v>
      </c>
      <c r="D25" s="108">
        <v>1.522</v>
      </c>
      <c r="E25" s="108">
        <v>1.611</v>
      </c>
      <c r="F25" s="108">
        <v>1.48</v>
      </c>
      <c r="G25" s="108">
        <v>1.506</v>
      </c>
      <c r="H25" s="108">
        <v>1.7330000000000001</v>
      </c>
      <c r="I25" s="108">
        <v>1.7490000000000001</v>
      </c>
      <c r="J25" s="108">
        <v>1.6879999999999999</v>
      </c>
      <c r="K25" s="108"/>
      <c r="L25" s="109">
        <v>0.76300000000000001</v>
      </c>
      <c r="M25" s="109"/>
      <c r="N25" s="108">
        <v>0.80800000000000005</v>
      </c>
      <c r="O25" s="114"/>
      <c r="P25" s="114"/>
    </row>
    <row r="26" spans="1:16">
      <c r="A26" s="110">
        <v>19</v>
      </c>
      <c r="B26" s="111">
        <f t="shared" si="0"/>
        <v>1999</v>
      </c>
      <c r="C26" s="112">
        <v>1.569</v>
      </c>
      <c r="D26" s="112">
        <v>1.54</v>
      </c>
      <c r="E26" s="112">
        <v>1.637</v>
      </c>
      <c r="F26" s="112">
        <v>1.51</v>
      </c>
      <c r="G26" s="112">
        <v>1.5309999999999999</v>
      </c>
      <c r="H26" s="112">
        <v>1.78</v>
      </c>
      <c r="I26" s="112">
        <v>1.8120000000000001</v>
      </c>
      <c r="J26" s="112">
        <v>1.72</v>
      </c>
      <c r="K26" s="112"/>
      <c r="L26" s="113">
        <v>0.76</v>
      </c>
      <c r="M26" s="113"/>
      <c r="N26" s="112">
        <v>0.79</v>
      </c>
      <c r="O26" s="114"/>
      <c r="P26" s="114"/>
    </row>
    <row r="27" spans="1:16">
      <c r="A27" s="115">
        <v>20</v>
      </c>
      <c r="B27" s="116">
        <f t="shared" si="0"/>
        <v>1998</v>
      </c>
      <c r="C27" s="108">
        <v>1.593</v>
      </c>
      <c r="D27" s="108">
        <v>1.5660000000000001</v>
      </c>
      <c r="E27" s="108">
        <v>1.663</v>
      </c>
      <c r="F27" s="108">
        <v>1.5289999999999999</v>
      </c>
      <c r="G27" s="108">
        <v>1.554</v>
      </c>
      <c r="H27" s="108">
        <v>1.7989999999999999</v>
      </c>
      <c r="I27" s="108">
        <v>1.821</v>
      </c>
      <c r="J27" s="108">
        <v>1.7529999999999999</v>
      </c>
      <c r="K27" s="108"/>
      <c r="L27" s="109">
        <v>0.77200000000000002</v>
      </c>
      <c r="M27" s="109"/>
      <c r="N27" s="108">
        <v>0.77600000000000002</v>
      </c>
      <c r="O27" s="114"/>
      <c r="P27" s="114"/>
    </row>
    <row r="28" spans="1:16">
      <c r="A28" s="110">
        <v>21</v>
      </c>
      <c r="B28" s="111">
        <f t="shared" si="0"/>
        <v>1997</v>
      </c>
      <c r="C28" s="112">
        <v>1.6559999999999999</v>
      </c>
      <c r="D28" s="112">
        <v>1.6279999999999999</v>
      </c>
      <c r="E28" s="112">
        <v>1.7150000000000001</v>
      </c>
      <c r="F28" s="112">
        <v>1.577</v>
      </c>
      <c r="G28" s="112">
        <v>1.61</v>
      </c>
      <c r="H28" s="112">
        <v>1.8560000000000001</v>
      </c>
      <c r="I28" s="112">
        <v>1.87</v>
      </c>
      <c r="J28" s="112">
        <v>1.8120000000000001</v>
      </c>
      <c r="K28" s="112"/>
      <c r="L28" s="113">
        <v>0.77300000000000002</v>
      </c>
      <c r="M28" s="113"/>
      <c r="N28" s="112">
        <v>0.77200000000000002</v>
      </c>
      <c r="O28" s="114"/>
      <c r="P28" s="114"/>
    </row>
    <row r="29" spans="1:16">
      <c r="A29" s="115">
        <v>22</v>
      </c>
      <c r="B29" s="116">
        <f t="shared" si="0"/>
        <v>1996</v>
      </c>
      <c r="C29" s="108">
        <v>1.7070000000000001</v>
      </c>
      <c r="D29" s="108">
        <v>1.6659999999999999</v>
      </c>
      <c r="E29" s="108">
        <v>1.7609999999999999</v>
      </c>
      <c r="F29" s="108">
        <v>1.6259999999999999</v>
      </c>
      <c r="G29" s="108">
        <v>1.655</v>
      </c>
      <c r="H29" s="108">
        <v>1.921</v>
      </c>
      <c r="I29" s="108">
        <v>1.9470000000000001</v>
      </c>
      <c r="J29" s="108">
        <v>1.87</v>
      </c>
      <c r="K29" s="108"/>
      <c r="L29" s="109">
        <v>0.80300000000000005</v>
      </c>
      <c r="M29" s="109"/>
      <c r="N29" s="108">
        <v>0.76100000000000001</v>
      </c>
      <c r="O29" s="114"/>
      <c r="P29" s="114"/>
    </row>
    <row r="30" spans="1:16">
      <c r="A30" s="110">
        <v>23</v>
      </c>
      <c r="B30" s="111">
        <f t="shared" si="0"/>
        <v>1995</v>
      </c>
      <c r="C30" s="112">
        <v>1.7410000000000001</v>
      </c>
      <c r="D30" s="112">
        <v>1.6879999999999999</v>
      </c>
      <c r="E30" s="112">
        <v>1.7989999999999999</v>
      </c>
      <c r="F30" s="112">
        <v>1.669</v>
      </c>
      <c r="G30" s="112">
        <v>1.6870000000000001</v>
      </c>
      <c r="H30" s="112">
        <v>1.9910000000000001</v>
      </c>
      <c r="I30" s="112">
        <v>2.04</v>
      </c>
      <c r="J30" s="112">
        <v>1.919</v>
      </c>
      <c r="K30" s="112"/>
      <c r="L30" s="113">
        <v>0.83899999999999997</v>
      </c>
      <c r="M30" s="113"/>
      <c r="N30" s="112">
        <v>0.76300000000000001</v>
      </c>
      <c r="O30" s="114"/>
      <c r="P30" s="114"/>
    </row>
    <row r="31" spans="1:16">
      <c r="A31" s="115">
        <v>24</v>
      </c>
      <c r="B31" s="116">
        <f t="shared" si="0"/>
        <v>1994</v>
      </c>
      <c r="C31" s="108">
        <v>1.766</v>
      </c>
      <c r="D31" s="108">
        <v>1.6990000000000001</v>
      </c>
      <c r="E31" s="108">
        <v>1.83</v>
      </c>
      <c r="F31" s="108">
        <v>1.696</v>
      </c>
      <c r="G31" s="108">
        <v>1.708</v>
      </c>
      <c r="H31" s="108">
        <v>2.016</v>
      </c>
      <c r="I31" s="108">
        <v>2.077</v>
      </c>
      <c r="J31" s="108">
        <v>1.929</v>
      </c>
      <c r="K31" s="108"/>
      <c r="L31" s="109">
        <v>0.84099999999999997</v>
      </c>
      <c r="M31" s="109"/>
      <c r="N31" s="108">
        <v>0.77400000000000002</v>
      </c>
      <c r="O31" s="114"/>
      <c r="P31" s="114"/>
    </row>
    <row r="32" spans="1:16">
      <c r="A32" s="110">
        <v>25</v>
      </c>
      <c r="B32" s="111">
        <f t="shared" si="0"/>
        <v>1993</v>
      </c>
      <c r="C32" s="112">
        <v>1.8080000000000001</v>
      </c>
      <c r="D32" s="112">
        <v>1.7310000000000001</v>
      </c>
      <c r="E32" s="112">
        <v>1.8720000000000001</v>
      </c>
      <c r="F32" s="112">
        <v>1.728</v>
      </c>
      <c r="G32" s="112">
        <v>1.742</v>
      </c>
      <c r="H32" s="112">
        <v>2.0419999999999998</v>
      </c>
      <c r="I32" s="112">
        <v>2.0960000000000001</v>
      </c>
      <c r="J32" s="112">
        <v>1.9550000000000001</v>
      </c>
      <c r="K32" s="112"/>
      <c r="L32" s="113">
        <v>0.85399999999999998</v>
      </c>
      <c r="M32" s="113"/>
      <c r="N32" s="112">
        <v>0.79100000000000004</v>
      </c>
      <c r="O32" s="114"/>
      <c r="P32" s="114"/>
    </row>
    <row r="33" spans="1:16">
      <c r="A33" s="115">
        <v>26</v>
      </c>
      <c r="B33" s="116">
        <f t="shared" si="0"/>
        <v>1992</v>
      </c>
      <c r="C33" s="108">
        <v>1.86</v>
      </c>
      <c r="D33" s="108">
        <v>1.774</v>
      </c>
      <c r="E33" s="108">
        <v>1.93</v>
      </c>
      <c r="F33" s="108">
        <v>1.774</v>
      </c>
      <c r="G33" s="108">
        <v>1.7889999999999999</v>
      </c>
      <c r="H33" s="108">
        <v>2.0910000000000002</v>
      </c>
      <c r="I33" s="108">
        <v>2.16</v>
      </c>
      <c r="J33" s="108">
        <v>1.984</v>
      </c>
      <c r="K33" s="108"/>
      <c r="L33" s="109">
        <v>0.85399999999999998</v>
      </c>
      <c r="M33" s="109"/>
      <c r="N33" s="108">
        <v>0.78100000000000003</v>
      </c>
      <c r="O33" s="114"/>
      <c r="P33" s="114"/>
    </row>
    <row r="34" spans="1:16">
      <c r="A34" s="110">
        <v>27</v>
      </c>
      <c r="B34" s="111">
        <f t="shared" si="0"/>
        <v>1991</v>
      </c>
      <c r="C34" s="112">
        <v>1.966</v>
      </c>
      <c r="D34" s="112">
        <v>1.8680000000000001</v>
      </c>
      <c r="E34" s="112">
        <v>2.0339999999999998</v>
      </c>
      <c r="F34" s="112">
        <v>1.8660000000000001</v>
      </c>
      <c r="G34" s="112">
        <v>1.885</v>
      </c>
      <c r="H34" s="112">
        <v>2.1309999999999998</v>
      </c>
      <c r="I34" s="112">
        <v>2.2000000000000002</v>
      </c>
      <c r="J34" s="112">
        <v>2.0299999999999998</v>
      </c>
      <c r="K34" s="112"/>
      <c r="L34" s="113">
        <v>0.874</v>
      </c>
      <c r="M34" s="113"/>
      <c r="N34" s="112">
        <v>0.79100000000000004</v>
      </c>
      <c r="O34" s="114"/>
      <c r="P34" s="114"/>
    </row>
    <row r="35" spans="1:16">
      <c r="A35" s="115">
        <v>28</v>
      </c>
      <c r="B35" s="116">
        <f t="shared" si="0"/>
        <v>1990</v>
      </c>
      <c r="C35" s="108">
        <v>2.0529999999999999</v>
      </c>
      <c r="D35" s="108">
        <v>1.952</v>
      </c>
      <c r="E35" s="108">
        <v>2.0990000000000002</v>
      </c>
      <c r="F35" s="108">
        <v>1.9390000000000001</v>
      </c>
      <c r="G35" s="108">
        <v>1.9650000000000001</v>
      </c>
      <c r="H35" s="108">
        <v>2.202</v>
      </c>
      <c r="I35" s="108">
        <v>2.2490000000000001</v>
      </c>
      <c r="J35" s="108">
        <v>2.13</v>
      </c>
      <c r="K35" s="108"/>
      <c r="L35" s="109">
        <v>0.88</v>
      </c>
      <c r="M35" s="109"/>
      <c r="N35" s="108">
        <v>0.8</v>
      </c>
      <c r="O35" s="114"/>
      <c r="P35" s="114"/>
    </row>
    <row r="36" spans="1:16">
      <c r="A36" s="110">
        <v>29</v>
      </c>
      <c r="B36" s="111">
        <f t="shared" si="0"/>
        <v>1989</v>
      </c>
      <c r="C36" s="112">
        <v>2.0870000000000002</v>
      </c>
      <c r="D36" s="112">
        <v>1.974</v>
      </c>
      <c r="E36" s="112">
        <v>2.117</v>
      </c>
      <c r="F36" s="112">
        <v>1.9650000000000001</v>
      </c>
      <c r="G36" s="112">
        <v>1.994</v>
      </c>
      <c r="H36" s="112">
        <v>2.2160000000000002</v>
      </c>
      <c r="I36" s="112">
        <v>2.2639999999999998</v>
      </c>
      <c r="J36" s="112">
        <v>2.141</v>
      </c>
      <c r="K36" s="112"/>
      <c r="L36" s="113">
        <v>0.89300000000000002</v>
      </c>
      <c r="M36" s="113"/>
      <c r="N36" s="112">
        <v>0.80900000000000005</v>
      </c>
      <c r="O36" s="114"/>
      <c r="P36" s="114"/>
    </row>
    <row r="37" spans="1:16">
      <c r="A37" s="115">
        <v>30</v>
      </c>
      <c r="B37" s="116">
        <f t="shared" si="0"/>
        <v>1988</v>
      </c>
      <c r="C37" s="108">
        <v>2.1219999999999999</v>
      </c>
      <c r="D37" s="108">
        <v>1.9850000000000001</v>
      </c>
      <c r="E37" s="108">
        <v>2.1269999999999998</v>
      </c>
      <c r="F37" s="108">
        <v>1.978</v>
      </c>
      <c r="G37" s="108">
        <v>2.0129999999999999</v>
      </c>
      <c r="H37" s="108">
        <v>2.2309999999999999</v>
      </c>
      <c r="I37" s="108">
        <v>2.2759999999999998</v>
      </c>
      <c r="J37" s="108">
        <v>2.161</v>
      </c>
      <c r="K37" s="108"/>
      <c r="L37" s="109"/>
      <c r="M37" s="109"/>
      <c r="N37" s="108">
        <v>0.81100000000000005</v>
      </c>
      <c r="O37" s="114"/>
      <c r="P37" s="114"/>
    </row>
    <row r="38" spans="1:16" s="124" customFormat="1">
      <c r="A38" s="117" t="s">
        <v>528</v>
      </c>
      <c r="B38" s="117"/>
      <c r="C38" s="117"/>
      <c r="D38" s="117"/>
      <c r="E38" s="117"/>
      <c r="F38" s="117"/>
      <c r="G38" s="118"/>
      <c r="H38" s="119"/>
      <c r="I38" s="120"/>
      <c r="J38" s="121"/>
      <c r="K38" s="122" t="s">
        <v>529</v>
      </c>
      <c r="L38" s="119"/>
      <c r="M38" s="119"/>
      <c r="N38" s="123"/>
      <c r="O38" s="123"/>
      <c r="P38" s="123"/>
    </row>
    <row r="39" spans="1:16">
      <c r="A39" s="118" t="s">
        <v>530</v>
      </c>
      <c r="B39" s="125"/>
      <c r="C39" s="125"/>
      <c r="D39" s="125" t="s">
        <v>531</v>
      </c>
      <c r="E39" s="125"/>
      <c r="F39" s="125"/>
      <c r="G39" s="125" t="s">
        <v>532</v>
      </c>
      <c r="I39" s="118"/>
      <c r="J39" s="97"/>
      <c r="K39" s="126" t="s">
        <v>533</v>
      </c>
      <c r="M39" s="127"/>
      <c r="O39" s="114"/>
    </row>
    <row r="40" spans="1:16">
      <c r="A40" s="118" t="s">
        <v>534</v>
      </c>
      <c r="B40" s="125"/>
      <c r="C40" s="125"/>
      <c r="D40" s="126" t="s">
        <v>535</v>
      </c>
      <c r="E40" s="125"/>
      <c r="F40" s="125"/>
      <c r="G40" s="126" t="s">
        <v>536</v>
      </c>
      <c r="I40" s="128"/>
      <c r="J40" s="129" t="s">
        <v>537</v>
      </c>
      <c r="K40" s="127" t="s">
        <v>538</v>
      </c>
      <c r="L40" s="127"/>
      <c r="M40" s="125"/>
    </row>
    <row r="41" spans="1:16">
      <c r="A41" s="125" t="s">
        <v>539</v>
      </c>
      <c r="B41" s="125"/>
      <c r="C41" s="125"/>
      <c r="D41" s="130" t="s">
        <v>540</v>
      </c>
      <c r="E41" s="125"/>
      <c r="F41" s="125"/>
      <c r="G41" s="118"/>
      <c r="H41" s="125"/>
      <c r="I41" s="128"/>
      <c r="J41" s="129" t="s">
        <v>541</v>
      </c>
      <c r="K41" s="125" t="s">
        <v>542</v>
      </c>
      <c r="L41" s="125"/>
      <c r="M41" s="127"/>
    </row>
    <row r="42" spans="1:16">
      <c r="A42" s="125"/>
      <c r="B42" s="126"/>
      <c r="C42" s="126"/>
      <c r="D42" s="126"/>
      <c r="E42" s="126"/>
      <c r="F42" s="126"/>
      <c r="H42" s="126"/>
      <c r="I42" s="128"/>
      <c r="J42" s="129" t="s">
        <v>543</v>
      </c>
      <c r="K42" s="125" t="s">
        <v>544</v>
      </c>
      <c r="L42" s="125"/>
      <c r="M42" s="125"/>
    </row>
    <row r="43" spans="1:16">
      <c r="L43" s="125"/>
      <c r="M43" s="125"/>
    </row>
    <row r="44" spans="1:16">
      <c r="J44" s="128"/>
      <c r="K44" s="131"/>
      <c r="L44" s="132"/>
      <c r="M44" s="132"/>
    </row>
    <row r="45" spans="1:16">
      <c r="J45" s="128"/>
      <c r="K45" s="128"/>
      <c r="L45" s="132"/>
      <c r="M45" s="132"/>
    </row>
    <row r="46" spans="1:16">
      <c r="J46" s="128"/>
      <c r="K46" s="128"/>
      <c r="L46" s="132"/>
      <c r="M46" s="132"/>
    </row>
    <row r="47" spans="1:16">
      <c r="J47" s="128"/>
      <c r="K47" s="131"/>
      <c r="L47" s="127"/>
      <c r="M47" s="127"/>
    </row>
    <row r="48" spans="1:16">
      <c r="J48" s="128"/>
      <c r="K48" s="131"/>
      <c r="L48" s="125"/>
      <c r="M48" s="125"/>
    </row>
    <row r="49" spans="10:13">
      <c r="J49" s="128"/>
      <c r="K49" s="131"/>
      <c r="L49" s="127"/>
      <c r="M49" s="127"/>
    </row>
    <row r="50" spans="10:13">
      <c r="J50" s="128"/>
      <c r="K50" s="128"/>
    </row>
  </sheetData>
  <mergeCells count="1">
    <mergeCell ref="A2:N2"/>
  </mergeCells>
  <printOptions horizontalCentered="1" verticalCentered="1"/>
  <pageMargins left="0.25" right="0.25" top="0.5" bottom="0.5" header="0" footer="0.25"/>
  <pageSetup orientation="landscape" r:id="rId1"/>
  <headerFooter alignWithMargins="0">
    <oddFooter>&amp;LIdaho Property Valuation Schedules&amp;C13&amp;REFO00210_01-01-2018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J45"/>
  <sheetViews>
    <sheetView workbookViewId="0">
      <selection activeCell="A10" sqref="A10"/>
    </sheetView>
  </sheetViews>
  <sheetFormatPr defaultRowHeight="12.75"/>
  <cols>
    <col min="1" max="16384" width="9.140625" style="135"/>
  </cols>
  <sheetData>
    <row r="2" spans="1:5">
      <c r="A2" s="133" t="s">
        <v>791</v>
      </c>
      <c r="B2" s="134"/>
      <c r="C2" s="134"/>
    </row>
    <row r="3" spans="1:5">
      <c r="A3" s="134"/>
      <c r="B3" s="134"/>
      <c r="C3" s="134"/>
    </row>
    <row r="4" spans="1:5">
      <c r="A4" s="134" t="s">
        <v>545</v>
      </c>
      <c r="B4" s="134"/>
      <c r="C4" s="134"/>
    </row>
    <row r="5" spans="1:5">
      <c r="A5" s="134" t="s">
        <v>546</v>
      </c>
      <c r="B5" s="134"/>
      <c r="C5" s="134"/>
    </row>
    <row r="6" spans="1:5" ht="15.75">
      <c r="A6" s="134" t="s">
        <v>547</v>
      </c>
      <c r="B6" s="134"/>
      <c r="C6" s="134"/>
    </row>
    <row r="7" spans="1:5">
      <c r="A7" s="134" t="s">
        <v>548</v>
      </c>
      <c r="B7" s="134"/>
      <c r="C7" s="134"/>
    </row>
    <row r="8" spans="1:5">
      <c r="A8" s="134" t="s">
        <v>549</v>
      </c>
      <c r="B8" s="134"/>
      <c r="C8" s="134"/>
    </row>
    <row r="9" spans="1:5">
      <c r="A9" s="134"/>
      <c r="B9" s="134"/>
      <c r="C9" s="134"/>
    </row>
    <row r="10" spans="1:5">
      <c r="A10" s="134" t="s">
        <v>550</v>
      </c>
      <c r="B10" s="134"/>
      <c r="C10" s="134"/>
    </row>
    <row r="11" spans="1:5">
      <c r="A11" s="134" t="s">
        <v>792</v>
      </c>
      <c r="B11" s="134"/>
      <c r="C11" s="134"/>
    </row>
    <row r="12" spans="1:5">
      <c r="A12" s="134" t="s">
        <v>793</v>
      </c>
      <c r="B12" s="134"/>
      <c r="C12" s="134"/>
    </row>
    <row r="13" spans="1:5">
      <c r="A13" s="134" t="s">
        <v>551</v>
      </c>
      <c r="B13" s="134"/>
      <c r="C13" s="134"/>
    </row>
    <row r="14" spans="1:5">
      <c r="A14" s="136"/>
      <c r="B14" s="136"/>
      <c r="C14" s="136"/>
    </row>
    <row r="15" spans="1:5">
      <c r="A15" s="137" t="s">
        <v>552</v>
      </c>
      <c r="B15" s="138"/>
      <c r="C15" s="138"/>
    </row>
    <row r="16" spans="1:5">
      <c r="A16" s="137" t="s">
        <v>553</v>
      </c>
      <c r="B16" s="138"/>
      <c r="C16" s="138"/>
      <c r="D16" s="139"/>
      <c r="E16" s="139"/>
    </row>
    <row r="18" spans="1:10">
      <c r="A18" s="135" t="s">
        <v>554</v>
      </c>
    </row>
    <row r="19" spans="1:10">
      <c r="A19" s="134" t="s">
        <v>795</v>
      </c>
    </row>
    <row r="20" spans="1:10">
      <c r="A20" s="134" t="s">
        <v>796</v>
      </c>
    </row>
    <row r="21" spans="1:10">
      <c r="A21" s="134" t="s">
        <v>555</v>
      </c>
    </row>
    <row r="22" spans="1:10">
      <c r="A22" s="136"/>
    </row>
    <row r="23" spans="1:10">
      <c r="A23" s="137" t="s">
        <v>552</v>
      </c>
    </row>
    <row r="24" spans="1:10">
      <c r="A24" s="137" t="s">
        <v>556</v>
      </c>
    </row>
    <row r="25" spans="1:10">
      <c r="A25" s="137"/>
    </row>
    <row r="26" spans="1:10" ht="15.75">
      <c r="A26" s="140" t="s">
        <v>557</v>
      </c>
      <c r="B26" s="141" t="s">
        <v>558</v>
      </c>
      <c r="C26" s="142"/>
      <c r="D26" s="142"/>
      <c r="E26" s="142"/>
      <c r="F26" s="142"/>
      <c r="G26" s="142"/>
      <c r="H26" s="142"/>
      <c r="I26" s="142"/>
      <c r="J26" s="142"/>
    </row>
    <row r="27" spans="1:10">
      <c r="A27" s="143"/>
      <c r="B27" s="144" t="s">
        <v>559</v>
      </c>
      <c r="C27" s="142"/>
      <c r="D27" s="142"/>
      <c r="E27" s="142"/>
      <c r="F27" s="142"/>
      <c r="G27" s="142"/>
      <c r="H27" s="142"/>
      <c r="I27" s="142"/>
      <c r="J27" s="142"/>
    </row>
    <row r="28" spans="1:10">
      <c r="A28" s="143"/>
      <c r="B28" s="144" t="s">
        <v>560</v>
      </c>
      <c r="C28" s="142"/>
      <c r="D28" s="142"/>
      <c r="E28" s="142"/>
      <c r="F28" s="142"/>
      <c r="G28" s="142"/>
      <c r="H28" s="142"/>
      <c r="I28" s="142"/>
      <c r="J28" s="142"/>
    </row>
    <row r="29" spans="1:10">
      <c r="A29" s="142"/>
      <c r="B29" s="144" t="s">
        <v>561</v>
      </c>
      <c r="C29" s="142"/>
      <c r="D29" s="142"/>
      <c r="E29" s="142"/>
      <c r="F29" s="142"/>
      <c r="G29" s="142"/>
      <c r="H29" s="142"/>
      <c r="I29" s="142"/>
      <c r="J29" s="142"/>
    </row>
    <row r="30" spans="1:10" ht="12.75" customHeight="1">
      <c r="A30" s="140"/>
      <c r="B30" s="144" t="s">
        <v>562</v>
      </c>
      <c r="C30" s="142"/>
      <c r="D30" s="142"/>
      <c r="E30" s="142"/>
      <c r="F30" s="142"/>
      <c r="G30" s="142"/>
      <c r="H30" s="142"/>
      <c r="I30" s="142"/>
      <c r="J30" s="142"/>
    </row>
    <row r="31" spans="1:10" ht="12.75" customHeight="1">
      <c r="A31" s="140"/>
      <c r="B31" s="144"/>
      <c r="C31" s="142"/>
      <c r="D31" s="142"/>
      <c r="E31" s="142"/>
      <c r="F31" s="142"/>
      <c r="G31" s="142"/>
      <c r="H31" s="142"/>
      <c r="I31" s="142"/>
      <c r="J31" s="142"/>
    </row>
    <row r="32" spans="1:10" ht="12.75" customHeight="1">
      <c r="A32" s="140"/>
      <c r="B32" s="145" t="s">
        <v>408</v>
      </c>
      <c r="C32" s="142" t="s">
        <v>563</v>
      </c>
      <c r="D32" s="142"/>
      <c r="E32" s="142"/>
      <c r="F32" s="142"/>
      <c r="G32" s="142"/>
      <c r="H32" s="142"/>
      <c r="I32" s="142"/>
      <c r="J32" s="142"/>
    </row>
    <row r="33" spans="1:10" ht="12.75" customHeight="1">
      <c r="A33" s="140"/>
      <c r="B33" s="146"/>
      <c r="C33" s="144" t="s">
        <v>564</v>
      </c>
      <c r="D33" s="142"/>
      <c r="E33" s="142"/>
      <c r="F33" s="142"/>
      <c r="G33" s="142"/>
      <c r="H33" s="142"/>
      <c r="I33" s="142"/>
      <c r="J33" s="142"/>
    </row>
    <row r="34" spans="1:10">
      <c r="A34" s="142"/>
      <c r="B34" s="142"/>
      <c r="C34" s="142"/>
      <c r="D34" s="142"/>
      <c r="E34" s="142"/>
      <c r="F34" s="142"/>
      <c r="G34" s="142"/>
      <c r="H34" s="142"/>
      <c r="I34" s="142"/>
      <c r="J34" s="142"/>
    </row>
    <row r="35" spans="1:10" ht="12.75" customHeight="1">
      <c r="A35" s="142"/>
      <c r="B35" s="145" t="s">
        <v>409</v>
      </c>
      <c r="C35" s="141" t="s">
        <v>565</v>
      </c>
      <c r="D35" s="142"/>
      <c r="E35" s="142"/>
      <c r="F35" s="142"/>
      <c r="G35" s="142"/>
      <c r="H35" s="142"/>
      <c r="I35" s="142"/>
      <c r="J35" s="142"/>
    </row>
    <row r="36" spans="1:10">
      <c r="A36" s="142"/>
      <c r="B36" s="142"/>
      <c r="C36" s="141" t="s">
        <v>566</v>
      </c>
      <c r="D36" s="142"/>
      <c r="E36" s="142"/>
      <c r="F36" s="142"/>
      <c r="G36" s="142"/>
      <c r="H36" s="142"/>
      <c r="I36" s="142"/>
      <c r="J36" s="142"/>
    </row>
    <row r="37" spans="1:10">
      <c r="A37" s="142"/>
      <c r="B37" s="145"/>
      <c r="C37" s="147" t="s">
        <v>567</v>
      </c>
      <c r="D37" s="142"/>
      <c r="E37" s="142"/>
      <c r="F37" s="142"/>
      <c r="G37" s="142"/>
      <c r="H37" s="142"/>
      <c r="I37" s="142"/>
      <c r="J37" s="142"/>
    </row>
    <row r="38" spans="1:10">
      <c r="A38" s="142"/>
      <c r="B38" s="142"/>
      <c r="C38" s="147" t="s">
        <v>568</v>
      </c>
      <c r="D38" s="142"/>
      <c r="E38" s="142"/>
      <c r="F38" s="142"/>
      <c r="G38" s="142"/>
      <c r="H38" s="142"/>
      <c r="I38" s="142"/>
      <c r="J38" s="142"/>
    </row>
    <row r="39" spans="1:10">
      <c r="A39" s="142"/>
      <c r="B39" s="142"/>
      <c r="C39" s="147" t="s">
        <v>569</v>
      </c>
      <c r="D39" s="142"/>
      <c r="E39" s="142"/>
      <c r="F39" s="142"/>
      <c r="G39" s="142"/>
      <c r="H39" s="142"/>
      <c r="I39" s="142"/>
      <c r="J39" s="142"/>
    </row>
    <row r="40" spans="1:10">
      <c r="A40" s="142"/>
      <c r="B40" s="145"/>
      <c r="C40" s="144" t="s">
        <v>570</v>
      </c>
      <c r="D40" s="142"/>
      <c r="E40" s="142"/>
      <c r="F40" s="142"/>
      <c r="G40" s="142"/>
      <c r="H40" s="142"/>
      <c r="I40" s="142"/>
      <c r="J40" s="142"/>
    </row>
    <row r="41" spans="1:10">
      <c r="A41" s="142"/>
      <c r="B41" s="142"/>
      <c r="C41" s="142"/>
      <c r="D41" s="142"/>
      <c r="E41" s="142"/>
      <c r="F41" s="142"/>
      <c r="G41" s="142"/>
      <c r="H41" s="142"/>
      <c r="I41" s="142"/>
      <c r="J41" s="142"/>
    </row>
    <row r="42" spans="1:10">
      <c r="A42" s="142"/>
      <c r="B42" s="144" t="s">
        <v>571</v>
      </c>
      <c r="C42" s="142"/>
      <c r="D42" s="142"/>
      <c r="E42" s="142"/>
      <c r="F42" s="142"/>
      <c r="G42" s="142"/>
      <c r="H42" s="142"/>
      <c r="I42" s="142"/>
      <c r="J42" s="142"/>
    </row>
    <row r="43" spans="1:10">
      <c r="A43" s="142"/>
      <c r="B43" s="148" t="s">
        <v>572</v>
      </c>
      <c r="C43" s="142"/>
      <c r="D43" s="142"/>
      <c r="E43" s="142"/>
      <c r="F43" s="142"/>
      <c r="G43" s="142"/>
      <c r="H43" s="142"/>
      <c r="I43" s="142"/>
      <c r="J43" s="142"/>
    </row>
    <row r="44" spans="1:10">
      <c r="A44" s="142"/>
      <c r="B44" s="144" t="s">
        <v>573</v>
      </c>
      <c r="C44" s="142"/>
      <c r="D44" s="142"/>
      <c r="E44" s="142"/>
      <c r="F44" s="142"/>
      <c r="G44" s="142"/>
      <c r="H44" s="142"/>
      <c r="I44" s="142"/>
      <c r="J44" s="142"/>
    </row>
    <row r="45" spans="1:10">
      <c r="B45" s="149"/>
    </row>
  </sheetData>
  <pageMargins left="0.25" right="0.25" top="0.05" bottom="0.45" header="0.5" footer="0"/>
  <pageSetup orientation="landscape" r:id="rId1"/>
  <headerFooter alignWithMargins="0">
    <oddFooter xml:space="preserve">&amp;LIdaho Property Valuation Schedules
&amp;C14
&amp;REFO00210_01-01-2018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50"/>
  <sheetViews>
    <sheetView workbookViewId="0">
      <selection activeCell="X38" sqref="X38"/>
    </sheetView>
  </sheetViews>
  <sheetFormatPr defaultRowHeight="12.75"/>
  <cols>
    <col min="1" max="3" width="9.140625" style="135"/>
    <col min="4" max="23" width="5.7109375" style="135" customWidth="1"/>
    <col min="24" max="16384" width="9.140625" style="135"/>
  </cols>
  <sheetData>
    <row r="1" spans="2:23">
      <c r="B1" s="456" t="s">
        <v>794</v>
      </c>
      <c r="C1" s="456"/>
      <c r="D1" s="456"/>
      <c r="E1" s="456"/>
      <c r="F1" s="456"/>
      <c r="G1" s="456"/>
      <c r="H1" s="456"/>
      <c r="I1" s="456"/>
      <c r="J1" s="456"/>
      <c r="K1" s="456"/>
      <c r="L1" s="456"/>
      <c r="M1" s="456"/>
      <c r="N1" s="456"/>
      <c r="O1" s="456"/>
      <c r="P1" s="456"/>
      <c r="Q1" s="456"/>
      <c r="R1" s="456"/>
      <c r="S1" s="456"/>
      <c r="T1" s="456"/>
      <c r="U1" s="456"/>
      <c r="V1" s="456"/>
      <c r="W1" s="456"/>
    </row>
    <row r="2" spans="2:23">
      <c r="B2" s="456" t="s">
        <v>574</v>
      </c>
      <c r="C2" s="456"/>
      <c r="D2" s="456"/>
      <c r="E2" s="456"/>
      <c r="F2" s="456"/>
      <c r="G2" s="456"/>
      <c r="H2" s="456"/>
      <c r="I2" s="456"/>
      <c r="J2" s="456"/>
      <c r="K2" s="456"/>
      <c r="L2" s="456"/>
      <c r="M2" s="456"/>
      <c r="N2" s="456"/>
      <c r="O2" s="456"/>
      <c r="P2" s="456"/>
      <c r="Q2" s="456"/>
      <c r="R2" s="456"/>
      <c r="S2" s="456"/>
      <c r="T2" s="456"/>
      <c r="U2" s="456"/>
      <c r="V2" s="456"/>
      <c r="W2" s="456"/>
    </row>
    <row r="3" spans="2:23" ht="13.5" thickBot="1">
      <c r="K3" s="150"/>
    </row>
    <row r="4" spans="2:23">
      <c r="B4" s="457" t="s">
        <v>575</v>
      </c>
      <c r="C4" s="458"/>
      <c r="D4" s="151">
        <v>0</v>
      </c>
      <c r="E4" s="151">
        <v>1</v>
      </c>
      <c r="F4" s="151">
        <v>2</v>
      </c>
      <c r="G4" s="151">
        <v>3</v>
      </c>
      <c r="H4" s="151">
        <v>4</v>
      </c>
      <c r="I4" s="151">
        <v>5</v>
      </c>
      <c r="J4" s="151">
        <v>6</v>
      </c>
      <c r="K4" s="151">
        <v>7</v>
      </c>
      <c r="L4" s="151">
        <v>8</v>
      </c>
      <c r="M4" s="151">
        <v>9</v>
      </c>
      <c r="N4" s="151">
        <v>10</v>
      </c>
      <c r="O4" s="151">
        <v>11</v>
      </c>
      <c r="P4" s="151">
        <v>12</v>
      </c>
      <c r="Q4" s="151">
        <v>13</v>
      </c>
      <c r="R4" s="151">
        <v>14</v>
      </c>
      <c r="S4" s="151">
        <v>15</v>
      </c>
      <c r="T4" s="151">
        <v>16</v>
      </c>
      <c r="U4" s="152">
        <v>17</v>
      </c>
      <c r="V4" s="151">
        <v>18</v>
      </c>
      <c r="W4" s="153">
        <v>19</v>
      </c>
    </row>
    <row r="5" spans="2:23">
      <c r="B5" s="459" t="s">
        <v>576</v>
      </c>
      <c r="C5" s="460"/>
      <c r="D5" s="154" t="s">
        <v>577</v>
      </c>
      <c r="E5" s="154" t="s">
        <v>578</v>
      </c>
      <c r="F5" s="154" t="s">
        <v>578</v>
      </c>
      <c r="G5" s="154" t="s">
        <v>578</v>
      </c>
      <c r="H5" s="154" t="s">
        <v>578</v>
      </c>
      <c r="I5" s="154" t="s">
        <v>578</v>
      </c>
      <c r="J5" s="154" t="s">
        <v>578</v>
      </c>
      <c r="K5" s="154" t="s">
        <v>527</v>
      </c>
      <c r="L5" s="154" t="s">
        <v>578</v>
      </c>
      <c r="M5" s="154" t="s">
        <v>578</v>
      </c>
      <c r="N5" s="154" t="s">
        <v>578</v>
      </c>
      <c r="O5" s="154" t="s">
        <v>578</v>
      </c>
      <c r="P5" s="154" t="s">
        <v>578</v>
      </c>
      <c r="Q5" s="154" t="s">
        <v>578</v>
      </c>
      <c r="R5" s="154" t="s">
        <v>578</v>
      </c>
      <c r="S5" s="154" t="s">
        <v>578</v>
      </c>
      <c r="T5" s="154" t="s">
        <v>578</v>
      </c>
      <c r="U5" s="155" t="s">
        <v>578</v>
      </c>
      <c r="V5" s="154" t="s">
        <v>578</v>
      </c>
      <c r="W5" s="156" t="s">
        <v>577</v>
      </c>
    </row>
    <row r="6" spans="2:23" ht="13.5" thickBot="1">
      <c r="B6" s="461" t="s">
        <v>579</v>
      </c>
      <c r="C6" s="462"/>
      <c r="D6" s="157">
        <v>2</v>
      </c>
      <c r="E6" s="157">
        <v>5</v>
      </c>
      <c r="F6" s="157">
        <v>6</v>
      </c>
      <c r="G6" s="157">
        <v>7</v>
      </c>
      <c r="H6" s="157">
        <v>8</v>
      </c>
      <c r="I6" s="157">
        <v>9</v>
      </c>
      <c r="J6" s="157">
        <v>10</v>
      </c>
      <c r="K6" s="157">
        <v>7</v>
      </c>
      <c r="L6" s="157">
        <v>5</v>
      </c>
      <c r="M6" s="157">
        <v>6</v>
      </c>
      <c r="N6" s="157">
        <v>7</v>
      </c>
      <c r="O6" s="157">
        <v>8</v>
      </c>
      <c r="P6" s="157">
        <v>9</v>
      </c>
      <c r="Q6" s="157">
        <v>10</v>
      </c>
      <c r="R6" s="157">
        <v>11</v>
      </c>
      <c r="S6" s="157">
        <v>12</v>
      </c>
      <c r="T6" s="157">
        <v>14</v>
      </c>
      <c r="U6" s="158">
        <v>16</v>
      </c>
      <c r="V6" s="157">
        <v>20</v>
      </c>
      <c r="W6" s="159">
        <v>5</v>
      </c>
    </row>
    <row r="7" spans="2:23">
      <c r="B7" s="160" t="s">
        <v>580</v>
      </c>
      <c r="C7" s="161" t="s">
        <v>515</v>
      </c>
      <c r="D7" s="162" t="s">
        <v>581</v>
      </c>
      <c r="E7" s="162" t="s">
        <v>581</v>
      </c>
      <c r="F7" s="162" t="s">
        <v>581</v>
      </c>
      <c r="G7" s="162" t="s">
        <v>581</v>
      </c>
      <c r="H7" s="162" t="s">
        <v>581</v>
      </c>
      <c r="I7" s="162" t="s">
        <v>581</v>
      </c>
      <c r="J7" s="162" t="s">
        <v>581</v>
      </c>
      <c r="K7" s="162" t="s">
        <v>581</v>
      </c>
      <c r="L7" s="162" t="s">
        <v>581</v>
      </c>
      <c r="M7" s="162" t="s">
        <v>581</v>
      </c>
      <c r="N7" s="162" t="s">
        <v>581</v>
      </c>
      <c r="O7" s="162" t="s">
        <v>581</v>
      </c>
      <c r="P7" s="162" t="s">
        <v>581</v>
      </c>
      <c r="Q7" s="162" t="s">
        <v>581</v>
      </c>
      <c r="R7" s="162" t="s">
        <v>581</v>
      </c>
      <c r="S7" s="162" t="s">
        <v>581</v>
      </c>
      <c r="T7" s="162" t="s">
        <v>581</v>
      </c>
      <c r="U7" s="162" t="s">
        <v>581</v>
      </c>
      <c r="V7" s="162" t="s">
        <v>581</v>
      </c>
      <c r="W7" s="163" t="s">
        <v>581</v>
      </c>
    </row>
    <row r="8" spans="2:23">
      <c r="B8" s="164">
        <v>0</v>
      </c>
      <c r="C8" s="165">
        <v>2018</v>
      </c>
      <c r="D8" s="166">
        <v>100</v>
      </c>
      <c r="E8" s="167">
        <v>100</v>
      </c>
      <c r="F8" s="167">
        <v>100</v>
      </c>
      <c r="G8" s="167">
        <v>100</v>
      </c>
      <c r="H8" s="167">
        <v>100</v>
      </c>
      <c r="I8" s="167">
        <v>100</v>
      </c>
      <c r="J8" s="167">
        <v>100</v>
      </c>
      <c r="K8" s="167">
        <v>100</v>
      </c>
      <c r="L8" s="167">
        <v>100</v>
      </c>
      <c r="M8" s="167">
        <v>100</v>
      </c>
      <c r="N8" s="167">
        <v>100</v>
      </c>
      <c r="O8" s="167">
        <v>100</v>
      </c>
      <c r="P8" s="167">
        <v>100</v>
      </c>
      <c r="Q8" s="167">
        <v>100</v>
      </c>
      <c r="R8" s="167">
        <v>100</v>
      </c>
      <c r="S8" s="167">
        <v>100</v>
      </c>
      <c r="T8" s="167">
        <v>100</v>
      </c>
      <c r="U8" s="167">
        <v>100</v>
      </c>
      <c r="V8" s="167">
        <v>100</v>
      </c>
      <c r="W8" s="168">
        <v>100</v>
      </c>
    </row>
    <row r="9" spans="2:23">
      <c r="B9" s="169">
        <v>1</v>
      </c>
      <c r="C9" s="170">
        <f>C8-1</f>
        <v>2017</v>
      </c>
      <c r="D9" s="171">
        <v>78</v>
      </c>
      <c r="E9" s="172">
        <v>93</v>
      </c>
      <c r="F9" s="172">
        <v>94</v>
      </c>
      <c r="G9" s="172">
        <v>95</v>
      </c>
      <c r="H9" s="172">
        <v>96</v>
      </c>
      <c r="I9" s="172">
        <v>97</v>
      </c>
      <c r="J9" s="172">
        <v>97</v>
      </c>
      <c r="K9" s="172">
        <v>93</v>
      </c>
      <c r="L9" s="172">
        <v>93</v>
      </c>
      <c r="M9" s="172">
        <v>94</v>
      </c>
      <c r="N9" s="172">
        <v>95</v>
      </c>
      <c r="O9" s="172">
        <v>96</v>
      </c>
      <c r="P9" s="172">
        <v>97</v>
      </c>
      <c r="Q9" s="172">
        <v>97</v>
      </c>
      <c r="R9" s="172">
        <v>97</v>
      </c>
      <c r="S9" s="172">
        <v>98</v>
      </c>
      <c r="T9" s="172">
        <v>98</v>
      </c>
      <c r="U9" s="172">
        <v>99</v>
      </c>
      <c r="V9" s="172">
        <v>99</v>
      </c>
      <c r="W9" s="173">
        <v>91</v>
      </c>
    </row>
    <row r="10" spans="2:23">
      <c r="B10" s="164">
        <v>2</v>
      </c>
      <c r="C10" s="165">
        <f t="shared" ref="C10:C38" si="0">C9-1</f>
        <v>2016</v>
      </c>
      <c r="D10" s="174">
        <v>32</v>
      </c>
      <c r="E10" s="175">
        <v>77</v>
      </c>
      <c r="F10" s="175">
        <v>81</v>
      </c>
      <c r="G10" s="175">
        <v>84</v>
      </c>
      <c r="H10" s="175">
        <v>86</v>
      </c>
      <c r="I10" s="175">
        <v>88</v>
      </c>
      <c r="J10" s="175">
        <v>89</v>
      </c>
      <c r="K10" s="175">
        <v>82</v>
      </c>
      <c r="L10" s="175">
        <v>77</v>
      </c>
      <c r="M10" s="175">
        <v>81</v>
      </c>
      <c r="N10" s="175">
        <v>84</v>
      </c>
      <c r="O10" s="175">
        <v>86</v>
      </c>
      <c r="P10" s="175">
        <v>88</v>
      </c>
      <c r="Q10" s="175">
        <v>89</v>
      </c>
      <c r="R10" s="175">
        <v>91</v>
      </c>
      <c r="S10" s="175">
        <v>92</v>
      </c>
      <c r="T10" s="175">
        <v>93</v>
      </c>
      <c r="U10" s="175">
        <v>95</v>
      </c>
      <c r="V10" s="175">
        <v>96</v>
      </c>
      <c r="W10" s="176">
        <v>70</v>
      </c>
    </row>
    <row r="11" spans="2:23">
      <c r="B11" s="169">
        <v>3</v>
      </c>
      <c r="C11" s="170">
        <f t="shared" si="0"/>
        <v>2015</v>
      </c>
      <c r="D11" s="177">
        <v>10</v>
      </c>
      <c r="E11" s="172">
        <v>62</v>
      </c>
      <c r="F11" s="172">
        <v>69</v>
      </c>
      <c r="G11" s="172">
        <v>73</v>
      </c>
      <c r="H11" s="172">
        <v>77</v>
      </c>
      <c r="I11" s="172">
        <v>80</v>
      </c>
      <c r="J11" s="172">
        <v>82</v>
      </c>
      <c r="K11" s="172">
        <v>70</v>
      </c>
      <c r="L11" s="172">
        <v>62</v>
      </c>
      <c r="M11" s="172">
        <v>69</v>
      </c>
      <c r="N11" s="172">
        <v>73</v>
      </c>
      <c r="O11" s="172">
        <v>77</v>
      </c>
      <c r="P11" s="172">
        <v>80</v>
      </c>
      <c r="Q11" s="172">
        <v>82</v>
      </c>
      <c r="R11" s="172">
        <v>84</v>
      </c>
      <c r="S11" s="172">
        <v>85</v>
      </c>
      <c r="T11" s="172">
        <v>88</v>
      </c>
      <c r="U11" s="172">
        <v>90</v>
      </c>
      <c r="V11" s="172">
        <v>92</v>
      </c>
      <c r="W11" s="173">
        <v>48</v>
      </c>
    </row>
    <row r="12" spans="2:23">
      <c r="B12" s="164">
        <v>4</v>
      </c>
      <c r="C12" s="165">
        <f t="shared" si="0"/>
        <v>2014</v>
      </c>
      <c r="D12" s="174">
        <v>10</v>
      </c>
      <c r="E12" s="175">
        <v>46</v>
      </c>
      <c r="F12" s="175">
        <v>56</v>
      </c>
      <c r="G12" s="175">
        <v>63</v>
      </c>
      <c r="H12" s="175">
        <v>69</v>
      </c>
      <c r="I12" s="175">
        <v>73</v>
      </c>
      <c r="J12" s="175">
        <v>76</v>
      </c>
      <c r="K12" s="175">
        <v>59</v>
      </c>
      <c r="L12" s="175">
        <v>46</v>
      </c>
      <c r="M12" s="175">
        <v>56</v>
      </c>
      <c r="N12" s="175">
        <v>63</v>
      </c>
      <c r="O12" s="175">
        <v>69</v>
      </c>
      <c r="P12" s="175">
        <v>73</v>
      </c>
      <c r="Q12" s="175">
        <v>76</v>
      </c>
      <c r="R12" s="175">
        <v>79</v>
      </c>
      <c r="S12" s="175">
        <v>81</v>
      </c>
      <c r="T12" s="175">
        <v>84</v>
      </c>
      <c r="U12" s="175">
        <v>88</v>
      </c>
      <c r="V12" s="175">
        <v>91</v>
      </c>
      <c r="W12" s="176">
        <v>29</v>
      </c>
    </row>
    <row r="13" spans="2:23">
      <c r="B13" s="169">
        <v>5</v>
      </c>
      <c r="C13" s="170">
        <f t="shared" si="0"/>
        <v>2013</v>
      </c>
      <c r="D13" s="171">
        <v>10</v>
      </c>
      <c r="E13" s="172">
        <v>30</v>
      </c>
      <c r="F13" s="172">
        <v>44</v>
      </c>
      <c r="G13" s="172">
        <v>53</v>
      </c>
      <c r="H13" s="172">
        <v>60</v>
      </c>
      <c r="I13" s="172">
        <v>65</v>
      </c>
      <c r="J13" s="172">
        <v>70</v>
      </c>
      <c r="K13" s="172">
        <v>48</v>
      </c>
      <c r="L13" s="172">
        <v>30</v>
      </c>
      <c r="M13" s="172">
        <v>44</v>
      </c>
      <c r="N13" s="172">
        <v>53</v>
      </c>
      <c r="O13" s="172">
        <v>60</v>
      </c>
      <c r="P13" s="172">
        <v>65</v>
      </c>
      <c r="Q13" s="172">
        <v>70</v>
      </c>
      <c r="R13" s="172">
        <v>73</v>
      </c>
      <c r="S13" s="172">
        <v>76</v>
      </c>
      <c r="T13" s="172">
        <v>81</v>
      </c>
      <c r="U13" s="172">
        <v>85</v>
      </c>
      <c r="V13" s="172">
        <v>89</v>
      </c>
      <c r="W13" s="173">
        <v>13</v>
      </c>
    </row>
    <row r="14" spans="2:23">
      <c r="B14" s="164">
        <v>6</v>
      </c>
      <c r="C14" s="165">
        <f t="shared" si="0"/>
        <v>2012</v>
      </c>
      <c r="D14" s="174">
        <v>10</v>
      </c>
      <c r="E14" s="178">
        <v>22</v>
      </c>
      <c r="F14" s="175">
        <v>29</v>
      </c>
      <c r="G14" s="175">
        <v>40</v>
      </c>
      <c r="H14" s="175">
        <v>49</v>
      </c>
      <c r="I14" s="175">
        <v>55</v>
      </c>
      <c r="J14" s="175">
        <v>60</v>
      </c>
      <c r="K14" s="175">
        <v>36</v>
      </c>
      <c r="L14" s="178">
        <v>22</v>
      </c>
      <c r="M14" s="175">
        <v>29</v>
      </c>
      <c r="N14" s="175">
        <v>40</v>
      </c>
      <c r="O14" s="175">
        <v>49</v>
      </c>
      <c r="P14" s="175">
        <v>55</v>
      </c>
      <c r="Q14" s="175">
        <v>60</v>
      </c>
      <c r="R14" s="175">
        <v>65</v>
      </c>
      <c r="S14" s="175">
        <v>68</v>
      </c>
      <c r="T14" s="175">
        <v>75</v>
      </c>
      <c r="U14" s="175">
        <v>79</v>
      </c>
      <c r="V14" s="175">
        <v>84</v>
      </c>
      <c r="W14" s="179">
        <v>10</v>
      </c>
    </row>
    <row r="15" spans="2:23">
      <c r="B15" s="169">
        <v>7</v>
      </c>
      <c r="C15" s="170">
        <f t="shared" si="0"/>
        <v>2011</v>
      </c>
      <c r="D15" s="171">
        <v>10</v>
      </c>
      <c r="E15" s="172">
        <v>22</v>
      </c>
      <c r="F15" s="180">
        <v>22</v>
      </c>
      <c r="G15" s="172">
        <v>29</v>
      </c>
      <c r="H15" s="172">
        <v>39</v>
      </c>
      <c r="I15" s="172">
        <v>47</v>
      </c>
      <c r="J15" s="172">
        <v>53</v>
      </c>
      <c r="K15" s="172">
        <v>25</v>
      </c>
      <c r="L15" s="172">
        <v>22</v>
      </c>
      <c r="M15" s="180">
        <v>22</v>
      </c>
      <c r="N15" s="172">
        <v>29</v>
      </c>
      <c r="O15" s="172">
        <v>39</v>
      </c>
      <c r="P15" s="172">
        <v>47</v>
      </c>
      <c r="Q15" s="172">
        <v>53</v>
      </c>
      <c r="R15" s="172">
        <v>59</v>
      </c>
      <c r="S15" s="172">
        <v>63</v>
      </c>
      <c r="T15" s="172">
        <v>70</v>
      </c>
      <c r="U15" s="172">
        <v>76</v>
      </c>
      <c r="V15" s="172">
        <v>82</v>
      </c>
      <c r="W15" s="173">
        <v>10</v>
      </c>
    </row>
    <row r="16" spans="2:23">
      <c r="B16" s="164">
        <v>8</v>
      </c>
      <c r="C16" s="165">
        <f t="shared" si="0"/>
        <v>2010</v>
      </c>
      <c r="D16" s="174">
        <v>10</v>
      </c>
      <c r="E16" s="175">
        <v>22</v>
      </c>
      <c r="F16" s="175">
        <v>22</v>
      </c>
      <c r="G16" s="178">
        <v>23</v>
      </c>
      <c r="H16" s="175">
        <v>29</v>
      </c>
      <c r="I16" s="175">
        <v>38</v>
      </c>
      <c r="J16" s="175">
        <v>46</v>
      </c>
      <c r="K16" s="181">
        <v>19</v>
      </c>
      <c r="L16" s="175">
        <v>22</v>
      </c>
      <c r="M16" s="175">
        <v>22</v>
      </c>
      <c r="N16" s="178">
        <v>23</v>
      </c>
      <c r="O16" s="175">
        <v>29</v>
      </c>
      <c r="P16" s="175">
        <v>38</v>
      </c>
      <c r="Q16" s="175">
        <v>46</v>
      </c>
      <c r="R16" s="175">
        <v>52</v>
      </c>
      <c r="S16" s="175">
        <v>58</v>
      </c>
      <c r="T16" s="175">
        <v>66</v>
      </c>
      <c r="U16" s="175">
        <v>73</v>
      </c>
      <c r="V16" s="175">
        <v>81</v>
      </c>
      <c r="W16" s="176">
        <v>10</v>
      </c>
    </row>
    <row r="17" spans="2:23">
      <c r="B17" s="169">
        <v>9</v>
      </c>
      <c r="C17" s="170">
        <f t="shared" si="0"/>
        <v>2009</v>
      </c>
      <c r="D17" s="172">
        <v>10</v>
      </c>
      <c r="E17" s="172">
        <v>22</v>
      </c>
      <c r="F17" s="172">
        <v>22</v>
      </c>
      <c r="G17" s="172">
        <v>23</v>
      </c>
      <c r="H17" s="180">
        <v>24</v>
      </c>
      <c r="I17" s="172">
        <v>29</v>
      </c>
      <c r="J17" s="172">
        <v>39</v>
      </c>
      <c r="K17" s="172">
        <v>19</v>
      </c>
      <c r="L17" s="172">
        <v>22</v>
      </c>
      <c r="M17" s="172">
        <v>22</v>
      </c>
      <c r="N17" s="172">
        <v>23</v>
      </c>
      <c r="O17" s="180">
        <v>24</v>
      </c>
      <c r="P17" s="172">
        <v>29</v>
      </c>
      <c r="Q17" s="172">
        <v>39</v>
      </c>
      <c r="R17" s="172">
        <v>46</v>
      </c>
      <c r="S17" s="172">
        <v>52</v>
      </c>
      <c r="T17" s="172">
        <v>62</v>
      </c>
      <c r="U17" s="172">
        <v>71</v>
      </c>
      <c r="V17" s="172">
        <v>80</v>
      </c>
      <c r="W17" s="173">
        <v>10</v>
      </c>
    </row>
    <row r="18" spans="2:23">
      <c r="B18" s="164">
        <v>10</v>
      </c>
      <c r="C18" s="165">
        <f t="shared" si="0"/>
        <v>2008</v>
      </c>
      <c r="D18" s="175">
        <v>10</v>
      </c>
      <c r="E18" s="175">
        <v>22</v>
      </c>
      <c r="F18" s="175">
        <v>22</v>
      </c>
      <c r="G18" s="175">
        <v>23</v>
      </c>
      <c r="H18" s="175">
        <v>24</v>
      </c>
      <c r="I18" s="178">
        <v>25</v>
      </c>
      <c r="J18" s="175">
        <v>31</v>
      </c>
      <c r="K18" s="175">
        <v>19</v>
      </c>
      <c r="L18" s="175">
        <v>22</v>
      </c>
      <c r="M18" s="175">
        <v>22</v>
      </c>
      <c r="N18" s="175">
        <v>23</v>
      </c>
      <c r="O18" s="175">
        <v>24</v>
      </c>
      <c r="P18" s="178">
        <v>25</v>
      </c>
      <c r="Q18" s="175">
        <v>31</v>
      </c>
      <c r="R18" s="175">
        <v>39</v>
      </c>
      <c r="S18" s="175">
        <v>47</v>
      </c>
      <c r="T18" s="175">
        <v>59</v>
      </c>
      <c r="U18" s="175">
        <v>68</v>
      </c>
      <c r="V18" s="175">
        <v>79</v>
      </c>
      <c r="W18" s="176">
        <v>10</v>
      </c>
    </row>
    <row r="19" spans="2:23">
      <c r="B19" s="169">
        <v>11</v>
      </c>
      <c r="C19" s="170">
        <f t="shared" si="0"/>
        <v>2007</v>
      </c>
      <c r="D19" s="172">
        <v>10</v>
      </c>
      <c r="E19" s="172">
        <v>22</v>
      </c>
      <c r="F19" s="172">
        <v>22</v>
      </c>
      <c r="G19" s="172">
        <v>23</v>
      </c>
      <c r="H19" s="172">
        <v>24</v>
      </c>
      <c r="I19" s="172">
        <v>25</v>
      </c>
      <c r="J19" s="180">
        <v>27</v>
      </c>
      <c r="K19" s="172">
        <v>19</v>
      </c>
      <c r="L19" s="172">
        <v>22</v>
      </c>
      <c r="M19" s="172">
        <v>22</v>
      </c>
      <c r="N19" s="172">
        <v>23</v>
      </c>
      <c r="O19" s="172">
        <v>24</v>
      </c>
      <c r="P19" s="172">
        <v>25</v>
      </c>
      <c r="Q19" s="180">
        <v>27</v>
      </c>
      <c r="R19" s="172">
        <v>33</v>
      </c>
      <c r="S19" s="172">
        <v>41</v>
      </c>
      <c r="T19" s="172">
        <v>55</v>
      </c>
      <c r="U19" s="172">
        <v>66</v>
      </c>
      <c r="V19" s="172">
        <v>79</v>
      </c>
      <c r="W19" s="173">
        <v>10</v>
      </c>
    </row>
    <row r="20" spans="2:23">
      <c r="B20" s="164">
        <v>12</v>
      </c>
      <c r="C20" s="165">
        <f t="shared" si="0"/>
        <v>2006</v>
      </c>
      <c r="D20" s="175">
        <v>10</v>
      </c>
      <c r="E20" s="175">
        <v>22</v>
      </c>
      <c r="F20" s="175">
        <v>22</v>
      </c>
      <c r="G20" s="175">
        <v>23</v>
      </c>
      <c r="H20" s="175">
        <v>24</v>
      </c>
      <c r="I20" s="175">
        <v>25</v>
      </c>
      <c r="J20" s="175">
        <v>27</v>
      </c>
      <c r="K20" s="175">
        <v>19</v>
      </c>
      <c r="L20" s="175">
        <v>22</v>
      </c>
      <c r="M20" s="175">
        <v>22</v>
      </c>
      <c r="N20" s="175">
        <v>23</v>
      </c>
      <c r="O20" s="175">
        <v>24</v>
      </c>
      <c r="P20" s="175">
        <v>25</v>
      </c>
      <c r="Q20" s="175">
        <v>27</v>
      </c>
      <c r="R20" s="178">
        <v>28</v>
      </c>
      <c r="S20" s="175">
        <v>33</v>
      </c>
      <c r="T20" s="175">
        <v>48</v>
      </c>
      <c r="U20" s="175">
        <v>61</v>
      </c>
      <c r="V20" s="175">
        <v>77</v>
      </c>
      <c r="W20" s="176">
        <v>10</v>
      </c>
    </row>
    <row r="21" spans="2:23">
      <c r="B21" s="169">
        <v>13</v>
      </c>
      <c r="C21" s="170">
        <f t="shared" si="0"/>
        <v>2005</v>
      </c>
      <c r="D21" s="172">
        <v>10</v>
      </c>
      <c r="E21" s="172">
        <v>22</v>
      </c>
      <c r="F21" s="172">
        <v>22</v>
      </c>
      <c r="G21" s="172">
        <v>23</v>
      </c>
      <c r="H21" s="172">
        <v>24</v>
      </c>
      <c r="I21" s="172">
        <v>25</v>
      </c>
      <c r="J21" s="172">
        <v>27</v>
      </c>
      <c r="K21" s="172">
        <v>19</v>
      </c>
      <c r="L21" s="172">
        <v>22</v>
      </c>
      <c r="M21" s="172">
        <v>22</v>
      </c>
      <c r="N21" s="172">
        <v>23</v>
      </c>
      <c r="O21" s="172">
        <v>24</v>
      </c>
      <c r="P21" s="172">
        <v>25</v>
      </c>
      <c r="Q21" s="172">
        <v>27</v>
      </c>
      <c r="R21" s="172">
        <v>28</v>
      </c>
      <c r="S21" s="180">
        <v>29</v>
      </c>
      <c r="T21" s="172">
        <v>42</v>
      </c>
      <c r="U21" s="172">
        <v>55</v>
      </c>
      <c r="V21" s="172">
        <v>72</v>
      </c>
      <c r="W21" s="173">
        <v>10</v>
      </c>
    </row>
    <row r="22" spans="2:23">
      <c r="B22" s="164">
        <v>14</v>
      </c>
      <c r="C22" s="165">
        <f t="shared" si="0"/>
        <v>2004</v>
      </c>
      <c r="D22" s="175">
        <v>10</v>
      </c>
      <c r="E22" s="175">
        <v>22</v>
      </c>
      <c r="F22" s="175">
        <v>22</v>
      </c>
      <c r="G22" s="175">
        <v>23</v>
      </c>
      <c r="H22" s="175">
        <v>24</v>
      </c>
      <c r="I22" s="175">
        <v>25</v>
      </c>
      <c r="J22" s="175">
        <v>27</v>
      </c>
      <c r="K22" s="175">
        <v>19</v>
      </c>
      <c r="L22" s="175">
        <v>22</v>
      </c>
      <c r="M22" s="175">
        <v>22</v>
      </c>
      <c r="N22" s="175">
        <v>23</v>
      </c>
      <c r="O22" s="175">
        <v>24</v>
      </c>
      <c r="P22" s="175">
        <v>25</v>
      </c>
      <c r="Q22" s="175">
        <v>27</v>
      </c>
      <c r="R22" s="175">
        <v>28</v>
      </c>
      <c r="S22" s="175">
        <v>29</v>
      </c>
      <c r="T22" s="175">
        <v>33</v>
      </c>
      <c r="U22" s="175">
        <v>48</v>
      </c>
      <c r="V22" s="175">
        <v>67</v>
      </c>
      <c r="W22" s="176">
        <v>10</v>
      </c>
    </row>
    <row r="23" spans="2:23">
      <c r="B23" s="169">
        <v>15</v>
      </c>
      <c r="C23" s="170">
        <f t="shared" si="0"/>
        <v>2003</v>
      </c>
      <c r="D23" s="172">
        <v>10</v>
      </c>
      <c r="E23" s="172">
        <v>22</v>
      </c>
      <c r="F23" s="172">
        <v>22</v>
      </c>
      <c r="G23" s="172">
        <v>23</v>
      </c>
      <c r="H23" s="172">
        <v>24</v>
      </c>
      <c r="I23" s="172">
        <v>25</v>
      </c>
      <c r="J23" s="172">
        <v>27</v>
      </c>
      <c r="K23" s="172">
        <v>19</v>
      </c>
      <c r="L23" s="172">
        <v>22</v>
      </c>
      <c r="M23" s="172">
        <v>22</v>
      </c>
      <c r="N23" s="172">
        <v>23</v>
      </c>
      <c r="O23" s="172">
        <v>24</v>
      </c>
      <c r="P23" s="172">
        <v>25</v>
      </c>
      <c r="Q23" s="172">
        <v>27</v>
      </c>
      <c r="R23" s="172">
        <v>28</v>
      </c>
      <c r="S23" s="172">
        <v>29</v>
      </c>
      <c r="T23" s="180">
        <v>29</v>
      </c>
      <c r="U23" s="172">
        <v>41</v>
      </c>
      <c r="V23" s="172">
        <v>61</v>
      </c>
      <c r="W23" s="173">
        <v>10</v>
      </c>
    </row>
    <row r="24" spans="2:23">
      <c r="B24" s="164">
        <v>16</v>
      </c>
      <c r="C24" s="165">
        <f t="shared" si="0"/>
        <v>2002</v>
      </c>
      <c r="D24" s="175">
        <v>10</v>
      </c>
      <c r="E24" s="175">
        <v>22</v>
      </c>
      <c r="F24" s="175">
        <v>22</v>
      </c>
      <c r="G24" s="175">
        <v>23</v>
      </c>
      <c r="H24" s="175">
        <v>24</v>
      </c>
      <c r="I24" s="175">
        <v>25</v>
      </c>
      <c r="J24" s="175">
        <v>27</v>
      </c>
      <c r="K24" s="175">
        <v>19</v>
      </c>
      <c r="L24" s="175">
        <v>22</v>
      </c>
      <c r="M24" s="175">
        <v>22</v>
      </c>
      <c r="N24" s="175">
        <v>23</v>
      </c>
      <c r="O24" s="175">
        <v>24</v>
      </c>
      <c r="P24" s="175">
        <v>25</v>
      </c>
      <c r="Q24" s="175">
        <v>27</v>
      </c>
      <c r="R24" s="175">
        <v>28</v>
      </c>
      <c r="S24" s="175">
        <v>29</v>
      </c>
      <c r="T24" s="175">
        <v>29</v>
      </c>
      <c r="U24" s="175">
        <v>34</v>
      </c>
      <c r="V24" s="175">
        <v>57</v>
      </c>
      <c r="W24" s="176">
        <v>10</v>
      </c>
    </row>
    <row r="25" spans="2:23">
      <c r="B25" s="169">
        <v>17</v>
      </c>
      <c r="C25" s="170">
        <f t="shared" si="0"/>
        <v>2001</v>
      </c>
      <c r="D25" s="172">
        <v>10</v>
      </c>
      <c r="E25" s="172">
        <v>22</v>
      </c>
      <c r="F25" s="172">
        <v>22</v>
      </c>
      <c r="G25" s="172">
        <v>23</v>
      </c>
      <c r="H25" s="172">
        <v>24</v>
      </c>
      <c r="I25" s="172">
        <v>25</v>
      </c>
      <c r="J25" s="172">
        <v>27</v>
      </c>
      <c r="K25" s="172">
        <v>19</v>
      </c>
      <c r="L25" s="172">
        <v>22</v>
      </c>
      <c r="M25" s="172">
        <v>22</v>
      </c>
      <c r="N25" s="172">
        <v>23</v>
      </c>
      <c r="O25" s="172">
        <v>24</v>
      </c>
      <c r="P25" s="172">
        <v>25</v>
      </c>
      <c r="Q25" s="172">
        <v>27</v>
      </c>
      <c r="R25" s="172">
        <v>28</v>
      </c>
      <c r="S25" s="172">
        <v>29</v>
      </c>
      <c r="T25" s="172">
        <v>29</v>
      </c>
      <c r="U25" s="180">
        <v>30</v>
      </c>
      <c r="V25" s="172">
        <v>51</v>
      </c>
      <c r="W25" s="173">
        <v>10</v>
      </c>
    </row>
    <row r="26" spans="2:23">
      <c r="B26" s="164">
        <v>18</v>
      </c>
      <c r="C26" s="165">
        <f t="shared" si="0"/>
        <v>2000</v>
      </c>
      <c r="D26" s="175">
        <v>10</v>
      </c>
      <c r="E26" s="175">
        <v>22</v>
      </c>
      <c r="F26" s="175">
        <v>22</v>
      </c>
      <c r="G26" s="175">
        <v>23</v>
      </c>
      <c r="H26" s="175">
        <v>24</v>
      </c>
      <c r="I26" s="175">
        <v>25</v>
      </c>
      <c r="J26" s="175">
        <v>27</v>
      </c>
      <c r="K26" s="175">
        <v>19</v>
      </c>
      <c r="L26" s="175">
        <v>22</v>
      </c>
      <c r="M26" s="175">
        <v>22</v>
      </c>
      <c r="N26" s="175">
        <v>23</v>
      </c>
      <c r="O26" s="175">
        <v>24</v>
      </c>
      <c r="P26" s="175">
        <v>25</v>
      </c>
      <c r="Q26" s="175">
        <v>27</v>
      </c>
      <c r="R26" s="175">
        <v>28</v>
      </c>
      <c r="S26" s="175">
        <v>29</v>
      </c>
      <c r="T26" s="175">
        <v>29</v>
      </c>
      <c r="U26" s="175">
        <v>30</v>
      </c>
      <c r="V26" s="175">
        <v>45</v>
      </c>
      <c r="W26" s="176">
        <v>10</v>
      </c>
    </row>
    <row r="27" spans="2:23">
      <c r="B27" s="169">
        <v>19</v>
      </c>
      <c r="C27" s="170">
        <f t="shared" si="0"/>
        <v>1999</v>
      </c>
      <c r="D27" s="172">
        <v>10</v>
      </c>
      <c r="E27" s="172">
        <v>22</v>
      </c>
      <c r="F27" s="172">
        <v>22</v>
      </c>
      <c r="G27" s="172">
        <v>23</v>
      </c>
      <c r="H27" s="172">
        <v>24</v>
      </c>
      <c r="I27" s="172">
        <v>25</v>
      </c>
      <c r="J27" s="172">
        <v>27</v>
      </c>
      <c r="K27" s="172">
        <v>19</v>
      </c>
      <c r="L27" s="172">
        <v>22</v>
      </c>
      <c r="M27" s="172">
        <v>22</v>
      </c>
      <c r="N27" s="172">
        <v>23</v>
      </c>
      <c r="O27" s="172">
        <v>24</v>
      </c>
      <c r="P27" s="172">
        <v>25</v>
      </c>
      <c r="Q27" s="172">
        <v>27</v>
      </c>
      <c r="R27" s="172">
        <v>28</v>
      </c>
      <c r="S27" s="172">
        <v>29</v>
      </c>
      <c r="T27" s="172">
        <v>29</v>
      </c>
      <c r="U27" s="172">
        <v>30</v>
      </c>
      <c r="V27" s="172">
        <v>40</v>
      </c>
      <c r="W27" s="173">
        <v>10</v>
      </c>
    </row>
    <row r="28" spans="2:23">
      <c r="B28" s="164">
        <v>20</v>
      </c>
      <c r="C28" s="165">
        <f t="shared" si="0"/>
        <v>1998</v>
      </c>
      <c r="D28" s="175">
        <v>10</v>
      </c>
      <c r="E28" s="175">
        <v>22</v>
      </c>
      <c r="F28" s="175">
        <v>22</v>
      </c>
      <c r="G28" s="175">
        <v>23</v>
      </c>
      <c r="H28" s="175">
        <v>24</v>
      </c>
      <c r="I28" s="175">
        <v>25</v>
      </c>
      <c r="J28" s="175">
        <v>27</v>
      </c>
      <c r="K28" s="175">
        <v>19</v>
      </c>
      <c r="L28" s="175">
        <v>22</v>
      </c>
      <c r="M28" s="175">
        <v>22</v>
      </c>
      <c r="N28" s="175">
        <v>23</v>
      </c>
      <c r="O28" s="175">
        <v>24</v>
      </c>
      <c r="P28" s="175">
        <v>25</v>
      </c>
      <c r="Q28" s="175">
        <v>27</v>
      </c>
      <c r="R28" s="175">
        <v>28</v>
      </c>
      <c r="S28" s="175">
        <v>29</v>
      </c>
      <c r="T28" s="175">
        <v>29</v>
      </c>
      <c r="U28" s="175">
        <v>30</v>
      </c>
      <c r="V28" s="175">
        <v>34</v>
      </c>
      <c r="W28" s="176">
        <v>10</v>
      </c>
    </row>
    <row r="29" spans="2:23">
      <c r="B29" s="169">
        <v>21</v>
      </c>
      <c r="C29" s="170">
        <f t="shared" si="0"/>
        <v>1997</v>
      </c>
      <c r="D29" s="172">
        <v>10</v>
      </c>
      <c r="E29" s="172">
        <v>22</v>
      </c>
      <c r="F29" s="172">
        <v>22</v>
      </c>
      <c r="G29" s="172">
        <v>23</v>
      </c>
      <c r="H29" s="172">
        <v>24</v>
      </c>
      <c r="I29" s="172">
        <v>25</v>
      </c>
      <c r="J29" s="172">
        <v>27</v>
      </c>
      <c r="K29" s="172">
        <v>19</v>
      </c>
      <c r="L29" s="172">
        <v>22</v>
      </c>
      <c r="M29" s="172">
        <v>22</v>
      </c>
      <c r="N29" s="172">
        <v>23</v>
      </c>
      <c r="O29" s="172">
        <v>24</v>
      </c>
      <c r="P29" s="172">
        <v>25</v>
      </c>
      <c r="Q29" s="172">
        <v>27</v>
      </c>
      <c r="R29" s="172">
        <v>28</v>
      </c>
      <c r="S29" s="172">
        <v>29</v>
      </c>
      <c r="T29" s="172">
        <v>29</v>
      </c>
      <c r="U29" s="172">
        <v>30</v>
      </c>
      <c r="V29" s="180">
        <v>32</v>
      </c>
      <c r="W29" s="173">
        <v>10</v>
      </c>
    </row>
    <row r="30" spans="2:23">
      <c r="B30" s="164">
        <v>22</v>
      </c>
      <c r="C30" s="165">
        <f t="shared" si="0"/>
        <v>1996</v>
      </c>
      <c r="D30" s="175">
        <v>10</v>
      </c>
      <c r="E30" s="175">
        <v>22</v>
      </c>
      <c r="F30" s="175">
        <v>22</v>
      </c>
      <c r="G30" s="175">
        <v>23</v>
      </c>
      <c r="H30" s="175">
        <v>24</v>
      </c>
      <c r="I30" s="175">
        <v>25</v>
      </c>
      <c r="J30" s="175">
        <v>27</v>
      </c>
      <c r="K30" s="175">
        <v>19</v>
      </c>
      <c r="L30" s="175">
        <v>22</v>
      </c>
      <c r="M30" s="175">
        <v>22</v>
      </c>
      <c r="N30" s="175">
        <v>23</v>
      </c>
      <c r="O30" s="175">
        <v>24</v>
      </c>
      <c r="P30" s="175">
        <v>25</v>
      </c>
      <c r="Q30" s="175">
        <v>27</v>
      </c>
      <c r="R30" s="175">
        <v>28</v>
      </c>
      <c r="S30" s="175">
        <v>29</v>
      </c>
      <c r="T30" s="175">
        <v>29</v>
      </c>
      <c r="U30" s="175">
        <v>30</v>
      </c>
      <c r="V30" s="175">
        <v>32</v>
      </c>
      <c r="W30" s="176">
        <v>10</v>
      </c>
    </row>
    <row r="31" spans="2:23">
      <c r="B31" s="169">
        <v>23</v>
      </c>
      <c r="C31" s="170">
        <f t="shared" si="0"/>
        <v>1995</v>
      </c>
      <c r="D31" s="172">
        <v>10</v>
      </c>
      <c r="E31" s="172">
        <v>22</v>
      </c>
      <c r="F31" s="172">
        <v>22</v>
      </c>
      <c r="G31" s="172">
        <v>23</v>
      </c>
      <c r="H31" s="172">
        <v>24</v>
      </c>
      <c r="I31" s="172">
        <v>25</v>
      </c>
      <c r="J31" s="172">
        <v>27</v>
      </c>
      <c r="K31" s="172">
        <v>19</v>
      </c>
      <c r="L31" s="172">
        <v>22</v>
      </c>
      <c r="M31" s="172">
        <v>22</v>
      </c>
      <c r="N31" s="172">
        <v>23</v>
      </c>
      <c r="O31" s="172">
        <v>24</v>
      </c>
      <c r="P31" s="172">
        <v>25</v>
      </c>
      <c r="Q31" s="172">
        <v>27</v>
      </c>
      <c r="R31" s="172">
        <v>28</v>
      </c>
      <c r="S31" s="172">
        <v>29</v>
      </c>
      <c r="T31" s="172">
        <v>29</v>
      </c>
      <c r="U31" s="172">
        <v>30</v>
      </c>
      <c r="V31" s="172">
        <v>32</v>
      </c>
      <c r="W31" s="173">
        <v>10</v>
      </c>
    </row>
    <row r="32" spans="2:23">
      <c r="B32" s="164">
        <v>24</v>
      </c>
      <c r="C32" s="165">
        <f t="shared" si="0"/>
        <v>1994</v>
      </c>
      <c r="D32" s="175">
        <v>10</v>
      </c>
      <c r="E32" s="175">
        <v>22</v>
      </c>
      <c r="F32" s="175">
        <v>22</v>
      </c>
      <c r="G32" s="175">
        <v>23</v>
      </c>
      <c r="H32" s="175">
        <v>24</v>
      </c>
      <c r="I32" s="175">
        <v>25</v>
      </c>
      <c r="J32" s="175">
        <v>27</v>
      </c>
      <c r="K32" s="175">
        <v>19</v>
      </c>
      <c r="L32" s="175">
        <v>22</v>
      </c>
      <c r="M32" s="175">
        <v>22</v>
      </c>
      <c r="N32" s="175">
        <v>23</v>
      </c>
      <c r="O32" s="175">
        <v>24</v>
      </c>
      <c r="P32" s="175">
        <v>25</v>
      </c>
      <c r="Q32" s="175">
        <v>27</v>
      </c>
      <c r="R32" s="175">
        <v>28</v>
      </c>
      <c r="S32" s="175">
        <v>29</v>
      </c>
      <c r="T32" s="175">
        <v>29</v>
      </c>
      <c r="U32" s="175">
        <v>30</v>
      </c>
      <c r="V32" s="175">
        <v>32</v>
      </c>
      <c r="W32" s="176">
        <v>10</v>
      </c>
    </row>
    <row r="33" spans="2:23">
      <c r="B33" s="169">
        <v>25</v>
      </c>
      <c r="C33" s="170">
        <f t="shared" si="0"/>
        <v>1993</v>
      </c>
      <c r="D33" s="172">
        <v>10</v>
      </c>
      <c r="E33" s="172">
        <v>22</v>
      </c>
      <c r="F33" s="172">
        <v>22</v>
      </c>
      <c r="G33" s="172">
        <v>23</v>
      </c>
      <c r="H33" s="172">
        <v>24</v>
      </c>
      <c r="I33" s="172">
        <v>25</v>
      </c>
      <c r="J33" s="172">
        <v>27</v>
      </c>
      <c r="K33" s="172">
        <v>19</v>
      </c>
      <c r="L33" s="172">
        <v>22</v>
      </c>
      <c r="M33" s="172">
        <v>22</v>
      </c>
      <c r="N33" s="172">
        <v>23</v>
      </c>
      <c r="O33" s="172">
        <v>24</v>
      </c>
      <c r="P33" s="172">
        <v>25</v>
      </c>
      <c r="Q33" s="172">
        <v>27</v>
      </c>
      <c r="R33" s="172">
        <v>28</v>
      </c>
      <c r="S33" s="172">
        <v>29</v>
      </c>
      <c r="T33" s="172">
        <v>29</v>
      </c>
      <c r="U33" s="172">
        <v>30</v>
      </c>
      <c r="V33" s="172">
        <v>32</v>
      </c>
      <c r="W33" s="173">
        <v>10</v>
      </c>
    </row>
    <row r="34" spans="2:23">
      <c r="B34" s="164">
        <v>26</v>
      </c>
      <c r="C34" s="165">
        <f t="shared" si="0"/>
        <v>1992</v>
      </c>
      <c r="D34" s="175">
        <v>10</v>
      </c>
      <c r="E34" s="175">
        <v>22</v>
      </c>
      <c r="F34" s="175">
        <v>22</v>
      </c>
      <c r="G34" s="175">
        <v>23</v>
      </c>
      <c r="H34" s="175">
        <v>24</v>
      </c>
      <c r="I34" s="175">
        <v>25</v>
      </c>
      <c r="J34" s="175">
        <v>27</v>
      </c>
      <c r="K34" s="175">
        <v>19</v>
      </c>
      <c r="L34" s="175">
        <v>22</v>
      </c>
      <c r="M34" s="175">
        <v>22</v>
      </c>
      <c r="N34" s="175">
        <v>23</v>
      </c>
      <c r="O34" s="175">
        <v>24</v>
      </c>
      <c r="P34" s="175">
        <v>25</v>
      </c>
      <c r="Q34" s="175">
        <v>27</v>
      </c>
      <c r="R34" s="175">
        <v>28</v>
      </c>
      <c r="S34" s="175">
        <v>29</v>
      </c>
      <c r="T34" s="175">
        <v>29</v>
      </c>
      <c r="U34" s="175">
        <v>30</v>
      </c>
      <c r="V34" s="175">
        <v>32</v>
      </c>
      <c r="W34" s="176">
        <v>10</v>
      </c>
    </row>
    <row r="35" spans="2:23">
      <c r="B35" s="169">
        <v>27</v>
      </c>
      <c r="C35" s="170">
        <f t="shared" si="0"/>
        <v>1991</v>
      </c>
      <c r="D35" s="172">
        <v>10</v>
      </c>
      <c r="E35" s="172">
        <v>22</v>
      </c>
      <c r="F35" s="172">
        <v>22</v>
      </c>
      <c r="G35" s="172">
        <v>23</v>
      </c>
      <c r="H35" s="172">
        <v>24</v>
      </c>
      <c r="I35" s="172">
        <v>25</v>
      </c>
      <c r="J35" s="172">
        <v>27</v>
      </c>
      <c r="K35" s="172">
        <v>19</v>
      </c>
      <c r="L35" s="172">
        <v>22</v>
      </c>
      <c r="M35" s="172">
        <v>22</v>
      </c>
      <c r="N35" s="172">
        <v>23</v>
      </c>
      <c r="O35" s="172">
        <v>24</v>
      </c>
      <c r="P35" s="172">
        <v>25</v>
      </c>
      <c r="Q35" s="172">
        <v>27</v>
      </c>
      <c r="R35" s="172">
        <v>28</v>
      </c>
      <c r="S35" s="172">
        <v>29</v>
      </c>
      <c r="T35" s="172">
        <v>29</v>
      </c>
      <c r="U35" s="172">
        <v>30</v>
      </c>
      <c r="V35" s="172">
        <v>32</v>
      </c>
      <c r="W35" s="173">
        <v>10</v>
      </c>
    </row>
    <row r="36" spans="2:23">
      <c r="B36" s="164">
        <v>28</v>
      </c>
      <c r="C36" s="165">
        <f t="shared" si="0"/>
        <v>1990</v>
      </c>
      <c r="D36" s="175">
        <v>10</v>
      </c>
      <c r="E36" s="175">
        <v>22</v>
      </c>
      <c r="F36" s="175">
        <v>22</v>
      </c>
      <c r="G36" s="175">
        <v>23</v>
      </c>
      <c r="H36" s="175">
        <v>24</v>
      </c>
      <c r="I36" s="175">
        <v>25</v>
      </c>
      <c r="J36" s="175">
        <v>27</v>
      </c>
      <c r="K36" s="175">
        <v>19</v>
      </c>
      <c r="L36" s="175">
        <v>22</v>
      </c>
      <c r="M36" s="175">
        <v>22</v>
      </c>
      <c r="N36" s="175">
        <v>23</v>
      </c>
      <c r="O36" s="175">
        <v>24</v>
      </c>
      <c r="P36" s="175">
        <v>25</v>
      </c>
      <c r="Q36" s="175">
        <v>27</v>
      </c>
      <c r="R36" s="175">
        <v>28</v>
      </c>
      <c r="S36" s="175">
        <v>29</v>
      </c>
      <c r="T36" s="175">
        <v>29</v>
      </c>
      <c r="U36" s="175">
        <v>30</v>
      </c>
      <c r="V36" s="175">
        <v>32</v>
      </c>
      <c r="W36" s="176">
        <v>10</v>
      </c>
    </row>
    <row r="37" spans="2:23">
      <c r="B37" s="169">
        <v>29</v>
      </c>
      <c r="C37" s="170">
        <f t="shared" si="0"/>
        <v>1989</v>
      </c>
      <c r="D37" s="172">
        <v>10</v>
      </c>
      <c r="E37" s="172">
        <v>22</v>
      </c>
      <c r="F37" s="172">
        <v>22</v>
      </c>
      <c r="G37" s="172">
        <v>23</v>
      </c>
      <c r="H37" s="172">
        <v>24</v>
      </c>
      <c r="I37" s="172">
        <v>25</v>
      </c>
      <c r="J37" s="172">
        <v>27</v>
      </c>
      <c r="K37" s="172">
        <v>19</v>
      </c>
      <c r="L37" s="172">
        <v>22</v>
      </c>
      <c r="M37" s="172">
        <v>22</v>
      </c>
      <c r="N37" s="172">
        <v>23</v>
      </c>
      <c r="O37" s="172">
        <v>24</v>
      </c>
      <c r="P37" s="172">
        <v>25</v>
      </c>
      <c r="Q37" s="172">
        <v>27</v>
      </c>
      <c r="R37" s="172">
        <v>28</v>
      </c>
      <c r="S37" s="172">
        <v>29</v>
      </c>
      <c r="T37" s="172">
        <v>29</v>
      </c>
      <c r="U37" s="172">
        <v>30</v>
      </c>
      <c r="V37" s="172">
        <v>32</v>
      </c>
      <c r="W37" s="173">
        <v>10</v>
      </c>
    </row>
    <row r="38" spans="2:23" ht="13.5" thickBot="1">
      <c r="B38" s="182">
        <v>30</v>
      </c>
      <c r="C38" s="183">
        <f t="shared" si="0"/>
        <v>1988</v>
      </c>
      <c r="D38" s="184">
        <v>10</v>
      </c>
      <c r="E38" s="184">
        <v>22</v>
      </c>
      <c r="F38" s="184">
        <v>22</v>
      </c>
      <c r="G38" s="184">
        <v>23</v>
      </c>
      <c r="H38" s="184">
        <v>24</v>
      </c>
      <c r="I38" s="184">
        <v>25</v>
      </c>
      <c r="J38" s="184">
        <v>27</v>
      </c>
      <c r="K38" s="184">
        <v>19</v>
      </c>
      <c r="L38" s="184">
        <v>22</v>
      </c>
      <c r="M38" s="184">
        <v>22</v>
      </c>
      <c r="N38" s="184">
        <v>23</v>
      </c>
      <c r="O38" s="184">
        <v>24</v>
      </c>
      <c r="P38" s="184">
        <v>25</v>
      </c>
      <c r="Q38" s="184">
        <v>27</v>
      </c>
      <c r="R38" s="184">
        <v>28</v>
      </c>
      <c r="S38" s="184">
        <v>29</v>
      </c>
      <c r="T38" s="184">
        <v>29</v>
      </c>
      <c r="U38" s="184">
        <v>30</v>
      </c>
      <c r="V38" s="184">
        <v>32</v>
      </c>
      <c r="W38" s="185">
        <v>10</v>
      </c>
    </row>
    <row r="39" spans="2:23">
      <c r="W39" s="186"/>
    </row>
    <row r="40" spans="2:23">
      <c r="B40" s="135" t="s">
        <v>582</v>
      </c>
      <c r="C40" s="139" t="s">
        <v>583</v>
      </c>
      <c r="W40" s="186"/>
    </row>
    <row r="41" spans="2:23">
      <c r="C41" s="135" t="s">
        <v>584</v>
      </c>
      <c r="W41" s="186"/>
    </row>
    <row r="42" spans="2:23">
      <c r="C42" s="139" t="s">
        <v>585</v>
      </c>
      <c r="W42" s="186"/>
    </row>
    <row r="43" spans="2:23">
      <c r="B43" s="187"/>
      <c r="C43" s="139" t="s">
        <v>586</v>
      </c>
      <c r="W43" s="186"/>
    </row>
    <row r="44" spans="2:23">
      <c r="W44" s="186"/>
    </row>
    <row r="45" spans="2:23">
      <c r="W45" s="186"/>
    </row>
    <row r="46" spans="2:23">
      <c r="W46" s="186"/>
    </row>
    <row r="47" spans="2:23">
      <c r="W47" s="186"/>
    </row>
    <row r="48" spans="2:23">
      <c r="W48" s="186"/>
    </row>
    <row r="49" spans="23:23">
      <c r="W49" s="186"/>
    </row>
    <row r="50" spans="23:23">
      <c r="W50" s="186"/>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&amp;C15
&amp;REFO00210_01-01-2018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50"/>
  <sheetViews>
    <sheetView workbookViewId="0">
      <selection activeCell="X36" sqref="X36"/>
    </sheetView>
  </sheetViews>
  <sheetFormatPr defaultRowHeight="12.75"/>
  <cols>
    <col min="1" max="3" width="9.140625" style="135"/>
    <col min="4" max="23" width="5.7109375" style="135" customWidth="1"/>
    <col min="24" max="16384" width="9.140625" style="135"/>
  </cols>
  <sheetData>
    <row r="1" spans="2:23">
      <c r="B1" s="456" t="s">
        <v>797</v>
      </c>
      <c r="C1" s="456"/>
      <c r="D1" s="456"/>
      <c r="E1" s="456"/>
      <c r="F1" s="456"/>
      <c r="G1" s="456"/>
      <c r="H1" s="456"/>
      <c r="I1" s="456"/>
      <c r="J1" s="456"/>
      <c r="K1" s="456"/>
      <c r="L1" s="456"/>
      <c r="M1" s="456"/>
      <c r="N1" s="456"/>
      <c r="O1" s="456"/>
      <c r="P1" s="456"/>
      <c r="Q1" s="456"/>
      <c r="R1" s="456"/>
      <c r="S1" s="456"/>
      <c r="T1" s="456"/>
      <c r="U1" s="456"/>
      <c r="V1" s="456"/>
      <c r="W1" s="456"/>
    </row>
    <row r="2" spans="2:23">
      <c r="B2" s="456" t="s">
        <v>574</v>
      </c>
      <c r="C2" s="456"/>
      <c r="D2" s="456"/>
      <c r="E2" s="456"/>
      <c r="F2" s="456"/>
      <c r="G2" s="456"/>
      <c r="H2" s="456"/>
      <c r="I2" s="456"/>
      <c r="J2" s="456"/>
      <c r="K2" s="456"/>
      <c r="L2" s="456"/>
      <c r="M2" s="456"/>
      <c r="N2" s="456"/>
      <c r="O2" s="456"/>
      <c r="P2" s="456"/>
      <c r="Q2" s="456"/>
      <c r="R2" s="456"/>
      <c r="S2" s="456"/>
      <c r="T2" s="456"/>
      <c r="U2" s="456"/>
      <c r="V2" s="456"/>
      <c r="W2" s="456"/>
    </row>
    <row r="3" spans="2:23" ht="13.5" thickBot="1">
      <c r="K3" s="150"/>
    </row>
    <row r="4" spans="2:23">
      <c r="B4" s="457" t="s">
        <v>575</v>
      </c>
      <c r="C4" s="458"/>
      <c r="D4" s="151">
        <v>20</v>
      </c>
      <c r="E4" s="151">
        <v>44</v>
      </c>
      <c r="F4" s="151">
        <v>46</v>
      </c>
      <c r="G4" s="151">
        <v>48</v>
      </c>
      <c r="H4" s="151">
        <v>50</v>
      </c>
      <c r="I4" s="151">
        <v>51</v>
      </c>
      <c r="J4" s="151">
        <v>52</v>
      </c>
      <c r="K4" s="151">
        <v>53</v>
      </c>
      <c r="L4" s="151">
        <v>54</v>
      </c>
      <c r="M4" s="151">
        <v>55</v>
      </c>
      <c r="N4" s="151">
        <v>56</v>
      </c>
      <c r="O4" s="151">
        <v>57</v>
      </c>
      <c r="P4" s="151">
        <v>58</v>
      </c>
      <c r="Q4" s="151">
        <v>59</v>
      </c>
      <c r="R4" s="151">
        <v>60</v>
      </c>
      <c r="S4" s="151">
        <v>61</v>
      </c>
      <c r="T4" s="151">
        <v>62</v>
      </c>
      <c r="U4" s="152">
        <v>63</v>
      </c>
      <c r="V4" s="151">
        <v>93</v>
      </c>
      <c r="W4" s="153"/>
    </row>
    <row r="5" spans="2:23">
      <c r="B5" s="459" t="s">
        <v>576</v>
      </c>
      <c r="C5" s="460"/>
      <c r="D5" s="154" t="s">
        <v>578</v>
      </c>
      <c r="E5" s="154" t="s">
        <v>587</v>
      </c>
      <c r="F5" s="154" t="s">
        <v>588</v>
      </c>
      <c r="G5" s="154" t="s">
        <v>578</v>
      </c>
      <c r="H5" s="154" t="s">
        <v>588</v>
      </c>
      <c r="I5" s="154" t="s">
        <v>578</v>
      </c>
      <c r="J5" s="154" t="s">
        <v>589</v>
      </c>
      <c r="K5" s="154" t="s">
        <v>578</v>
      </c>
      <c r="L5" s="154" t="s">
        <v>578</v>
      </c>
      <c r="M5" s="154" t="s">
        <v>590</v>
      </c>
      <c r="N5" s="154" t="s">
        <v>589</v>
      </c>
      <c r="O5" s="154" t="s">
        <v>588</v>
      </c>
      <c r="P5" s="154" t="s">
        <v>591</v>
      </c>
      <c r="Q5" s="154" t="s">
        <v>589</v>
      </c>
      <c r="R5" s="154" t="s">
        <v>588</v>
      </c>
      <c r="S5" s="154" t="s">
        <v>592</v>
      </c>
      <c r="T5" s="154" t="s">
        <v>590</v>
      </c>
      <c r="U5" s="154" t="s">
        <v>590</v>
      </c>
      <c r="V5" s="154" t="s">
        <v>593</v>
      </c>
      <c r="W5" s="188"/>
    </row>
    <row r="6" spans="2:23" ht="13.5" thickBot="1">
      <c r="B6" s="461" t="s">
        <v>579</v>
      </c>
      <c r="C6" s="462"/>
      <c r="D6" s="157">
        <v>25</v>
      </c>
      <c r="E6" s="157">
        <v>5</v>
      </c>
      <c r="F6" s="157">
        <v>5</v>
      </c>
      <c r="G6" s="157">
        <v>9</v>
      </c>
      <c r="H6" s="157">
        <v>10</v>
      </c>
      <c r="I6" s="157">
        <v>10</v>
      </c>
      <c r="J6" s="157">
        <v>12</v>
      </c>
      <c r="K6" s="157">
        <v>12</v>
      </c>
      <c r="L6" s="157">
        <v>13</v>
      </c>
      <c r="M6" s="157">
        <v>14</v>
      </c>
      <c r="N6" s="157">
        <v>15</v>
      </c>
      <c r="O6" s="157">
        <v>15</v>
      </c>
      <c r="P6" s="157">
        <v>20</v>
      </c>
      <c r="Q6" s="157">
        <v>19</v>
      </c>
      <c r="R6" s="157">
        <v>20</v>
      </c>
      <c r="S6" s="157" t="s">
        <v>594</v>
      </c>
      <c r="T6" s="157">
        <v>15</v>
      </c>
      <c r="U6" s="158">
        <v>8</v>
      </c>
      <c r="V6" s="157">
        <v>25</v>
      </c>
      <c r="W6" s="159"/>
    </row>
    <row r="7" spans="2:23">
      <c r="B7" s="160" t="s">
        <v>580</v>
      </c>
      <c r="C7" s="161" t="s">
        <v>515</v>
      </c>
      <c r="D7" s="162" t="s">
        <v>581</v>
      </c>
      <c r="E7" s="162" t="s">
        <v>581</v>
      </c>
      <c r="F7" s="162" t="s">
        <v>581</v>
      </c>
      <c r="G7" s="162" t="s">
        <v>581</v>
      </c>
      <c r="H7" s="162" t="s">
        <v>581</v>
      </c>
      <c r="I7" s="162" t="s">
        <v>581</v>
      </c>
      <c r="J7" s="162" t="s">
        <v>581</v>
      </c>
      <c r="K7" s="162" t="s">
        <v>581</v>
      </c>
      <c r="L7" s="162" t="s">
        <v>581</v>
      </c>
      <c r="M7" s="162" t="s">
        <v>581</v>
      </c>
      <c r="N7" s="162" t="s">
        <v>581</v>
      </c>
      <c r="O7" s="162" t="s">
        <v>581</v>
      </c>
      <c r="P7" s="162" t="s">
        <v>581</v>
      </c>
      <c r="Q7" s="162" t="s">
        <v>581</v>
      </c>
      <c r="R7" s="162" t="s">
        <v>581</v>
      </c>
      <c r="S7" s="162" t="s">
        <v>581</v>
      </c>
      <c r="T7" s="162" t="s">
        <v>581</v>
      </c>
      <c r="U7" s="162" t="s">
        <v>581</v>
      </c>
      <c r="V7" s="162" t="s">
        <v>581</v>
      </c>
      <c r="W7" s="163" t="s">
        <v>581</v>
      </c>
    </row>
    <row r="8" spans="2:23">
      <c r="B8" s="164">
        <v>0</v>
      </c>
      <c r="C8" s="165">
        <v>2018</v>
      </c>
      <c r="D8" s="167">
        <v>100</v>
      </c>
      <c r="E8" s="167">
        <v>100</v>
      </c>
      <c r="F8" s="167">
        <v>100</v>
      </c>
      <c r="G8" s="167">
        <v>100</v>
      </c>
      <c r="H8" s="167">
        <v>100</v>
      </c>
      <c r="I8" s="167">
        <v>100</v>
      </c>
      <c r="J8" s="167">
        <v>100</v>
      </c>
      <c r="K8" s="167">
        <v>100</v>
      </c>
      <c r="L8" s="167">
        <v>100</v>
      </c>
      <c r="M8" s="167">
        <v>100</v>
      </c>
      <c r="N8" s="167">
        <v>100</v>
      </c>
      <c r="O8" s="167">
        <v>100</v>
      </c>
      <c r="P8" s="167">
        <v>100</v>
      </c>
      <c r="Q8" s="167">
        <v>100</v>
      </c>
      <c r="R8" s="167">
        <v>100</v>
      </c>
      <c r="S8" s="167">
        <v>100</v>
      </c>
      <c r="T8" s="167">
        <v>100</v>
      </c>
      <c r="U8" s="167">
        <v>100</v>
      </c>
      <c r="V8" s="167">
        <v>100</v>
      </c>
      <c r="W8" s="176"/>
    </row>
    <row r="9" spans="2:23">
      <c r="B9" s="169">
        <v>1</v>
      </c>
      <c r="C9" s="170">
        <f t="shared" ref="C9:C38" si="0">C8-1</f>
        <v>2017</v>
      </c>
      <c r="D9" s="172">
        <v>99</v>
      </c>
      <c r="E9" s="172">
        <v>68</v>
      </c>
      <c r="F9" s="172">
        <v>93</v>
      </c>
      <c r="G9" s="172">
        <v>97</v>
      </c>
      <c r="H9" s="172">
        <v>97</v>
      </c>
      <c r="I9" s="172">
        <v>97</v>
      </c>
      <c r="J9" s="172">
        <v>98</v>
      </c>
      <c r="K9" s="172">
        <v>98</v>
      </c>
      <c r="L9" s="172">
        <v>98</v>
      </c>
      <c r="M9" s="172">
        <v>98</v>
      </c>
      <c r="N9" s="172">
        <v>98</v>
      </c>
      <c r="O9" s="172">
        <v>98</v>
      </c>
      <c r="P9" s="172">
        <v>99</v>
      </c>
      <c r="Q9" s="172">
        <v>99</v>
      </c>
      <c r="R9" s="172">
        <v>99</v>
      </c>
      <c r="S9" s="172">
        <v>99</v>
      </c>
      <c r="T9" s="172">
        <v>98</v>
      </c>
      <c r="U9" s="172">
        <v>96</v>
      </c>
      <c r="V9" s="172">
        <v>99</v>
      </c>
      <c r="W9" s="173"/>
    </row>
    <row r="10" spans="2:23">
      <c r="B10" s="164">
        <v>2</v>
      </c>
      <c r="C10" s="165">
        <f t="shared" si="0"/>
        <v>2016</v>
      </c>
      <c r="D10" s="175">
        <v>97</v>
      </c>
      <c r="E10" s="175">
        <v>45</v>
      </c>
      <c r="F10" s="175">
        <v>77</v>
      </c>
      <c r="G10" s="175">
        <v>88</v>
      </c>
      <c r="H10" s="175">
        <v>89</v>
      </c>
      <c r="I10" s="175">
        <v>89</v>
      </c>
      <c r="J10" s="175">
        <v>92</v>
      </c>
      <c r="K10" s="175">
        <v>92</v>
      </c>
      <c r="L10" s="175">
        <v>93</v>
      </c>
      <c r="M10" s="175">
        <v>93</v>
      </c>
      <c r="N10" s="175">
        <v>94</v>
      </c>
      <c r="O10" s="175">
        <v>93</v>
      </c>
      <c r="P10" s="175">
        <v>96</v>
      </c>
      <c r="Q10" s="175">
        <v>96</v>
      </c>
      <c r="R10" s="175">
        <v>95</v>
      </c>
      <c r="S10" s="175">
        <v>97</v>
      </c>
      <c r="T10" s="175">
        <v>94</v>
      </c>
      <c r="U10" s="175">
        <v>87</v>
      </c>
      <c r="V10" s="175">
        <v>97</v>
      </c>
      <c r="W10" s="176" t="s">
        <v>595</v>
      </c>
    </row>
    <row r="11" spans="2:23">
      <c r="B11" s="169">
        <v>3</v>
      </c>
      <c r="C11" s="170">
        <f t="shared" si="0"/>
        <v>2015</v>
      </c>
      <c r="D11" s="192">
        <v>94</v>
      </c>
      <c r="E11" s="192">
        <v>29</v>
      </c>
      <c r="F11" s="192">
        <v>61</v>
      </c>
      <c r="G11" s="192">
        <v>80</v>
      </c>
      <c r="H11" s="192">
        <v>81</v>
      </c>
      <c r="I11" s="192">
        <v>82</v>
      </c>
      <c r="J11" s="192">
        <v>86</v>
      </c>
      <c r="K11" s="192">
        <v>85</v>
      </c>
      <c r="L11" s="192">
        <v>87</v>
      </c>
      <c r="M11" s="192">
        <v>89</v>
      </c>
      <c r="N11" s="192">
        <v>90</v>
      </c>
      <c r="O11" s="192">
        <v>88</v>
      </c>
      <c r="P11" s="192">
        <v>93</v>
      </c>
      <c r="Q11" s="192">
        <v>92</v>
      </c>
      <c r="R11" s="192">
        <v>91</v>
      </c>
      <c r="S11" s="192">
        <v>97</v>
      </c>
      <c r="T11" s="192">
        <v>90</v>
      </c>
      <c r="U11" s="192">
        <v>78</v>
      </c>
      <c r="V11" s="192">
        <v>97</v>
      </c>
      <c r="W11" s="173" t="s">
        <v>596</v>
      </c>
    </row>
    <row r="12" spans="2:23">
      <c r="B12" s="164">
        <v>4</v>
      </c>
      <c r="C12" s="165">
        <f t="shared" si="0"/>
        <v>2014</v>
      </c>
      <c r="D12" s="193">
        <v>94</v>
      </c>
      <c r="E12" s="193">
        <v>18</v>
      </c>
      <c r="F12" s="193">
        <v>46</v>
      </c>
      <c r="G12" s="193">
        <v>73</v>
      </c>
      <c r="H12" s="193">
        <v>75</v>
      </c>
      <c r="I12" s="193">
        <v>76</v>
      </c>
      <c r="J12" s="193">
        <v>82</v>
      </c>
      <c r="K12" s="193">
        <v>81</v>
      </c>
      <c r="L12" s="193">
        <v>82</v>
      </c>
      <c r="M12" s="193">
        <v>86</v>
      </c>
      <c r="N12" s="193">
        <v>86</v>
      </c>
      <c r="O12" s="193">
        <v>85</v>
      </c>
      <c r="P12" s="193">
        <v>91</v>
      </c>
      <c r="Q12" s="193">
        <v>90</v>
      </c>
      <c r="R12" s="193">
        <v>90</v>
      </c>
      <c r="S12" s="193">
        <v>97</v>
      </c>
      <c r="T12" s="193">
        <v>87</v>
      </c>
      <c r="U12" s="193">
        <v>70</v>
      </c>
      <c r="V12" s="193">
        <v>97</v>
      </c>
      <c r="W12" s="176" t="s">
        <v>597</v>
      </c>
    </row>
    <row r="13" spans="2:23">
      <c r="B13" s="169">
        <v>5</v>
      </c>
      <c r="C13" s="170">
        <f t="shared" si="0"/>
        <v>2013</v>
      </c>
      <c r="D13" s="192">
        <v>94</v>
      </c>
      <c r="E13" s="192">
        <v>10</v>
      </c>
      <c r="F13" s="192">
        <v>30</v>
      </c>
      <c r="G13" s="192">
        <v>65</v>
      </c>
      <c r="H13" s="192">
        <v>69</v>
      </c>
      <c r="I13" s="192">
        <v>70</v>
      </c>
      <c r="J13" s="192">
        <v>77</v>
      </c>
      <c r="K13" s="192">
        <v>76</v>
      </c>
      <c r="L13" s="192">
        <v>78</v>
      </c>
      <c r="M13" s="192">
        <v>81</v>
      </c>
      <c r="N13" s="192">
        <v>83</v>
      </c>
      <c r="O13" s="192">
        <v>82</v>
      </c>
      <c r="P13" s="192">
        <v>90</v>
      </c>
      <c r="Q13" s="192">
        <v>89</v>
      </c>
      <c r="R13" s="192">
        <v>89</v>
      </c>
      <c r="S13" s="192">
        <v>96</v>
      </c>
      <c r="T13" s="192">
        <v>84</v>
      </c>
      <c r="U13" s="192">
        <v>60</v>
      </c>
      <c r="V13" s="192">
        <v>96</v>
      </c>
      <c r="W13" s="173" t="s">
        <v>598</v>
      </c>
    </row>
    <row r="14" spans="2:23">
      <c r="B14" s="164">
        <v>6</v>
      </c>
      <c r="C14" s="165">
        <f t="shared" si="0"/>
        <v>2012</v>
      </c>
      <c r="D14" s="193">
        <v>89</v>
      </c>
      <c r="E14" s="193">
        <v>10</v>
      </c>
      <c r="F14" s="193">
        <v>21</v>
      </c>
      <c r="G14" s="193">
        <v>55</v>
      </c>
      <c r="H14" s="193">
        <v>60</v>
      </c>
      <c r="I14" s="193">
        <v>60</v>
      </c>
      <c r="J14" s="193">
        <v>69</v>
      </c>
      <c r="K14" s="193">
        <v>68</v>
      </c>
      <c r="L14" s="193">
        <v>71</v>
      </c>
      <c r="M14" s="193">
        <v>73</v>
      </c>
      <c r="N14" s="193">
        <v>77</v>
      </c>
      <c r="O14" s="193">
        <v>76</v>
      </c>
      <c r="P14" s="193">
        <v>84</v>
      </c>
      <c r="Q14" s="193">
        <v>84</v>
      </c>
      <c r="R14" s="193">
        <v>83</v>
      </c>
      <c r="S14" s="193">
        <v>93</v>
      </c>
      <c r="T14" s="193">
        <v>75</v>
      </c>
      <c r="U14" s="193">
        <v>48</v>
      </c>
      <c r="V14" s="193">
        <v>96</v>
      </c>
      <c r="W14" s="176"/>
    </row>
    <row r="15" spans="2:23">
      <c r="B15" s="169">
        <v>7</v>
      </c>
      <c r="C15" s="170">
        <f t="shared" si="0"/>
        <v>2011</v>
      </c>
      <c r="D15" s="192">
        <v>88</v>
      </c>
      <c r="E15" s="192">
        <v>10</v>
      </c>
      <c r="F15" s="192">
        <v>21</v>
      </c>
      <c r="G15" s="192">
        <v>47</v>
      </c>
      <c r="H15" s="192">
        <v>53</v>
      </c>
      <c r="I15" s="192">
        <v>53</v>
      </c>
      <c r="J15" s="192">
        <v>64</v>
      </c>
      <c r="K15" s="192">
        <v>63</v>
      </c>
      <c r="L15" s="192">
        <v>67</v>
      </c>
      <c r="M15" s="192">
        <v>69</v>
      </c>
      <c r="N15" s="192">
        <v>72</v>
      </c>
      <c r="O15" s="192">
        <v>72</v>
      </c>
      <c r="P15" s="192">
        <v>82</v>
      </c>
      <c r="Q15" s="192">
        <v>81</v>
      </c>
      <c r="R15" s="192">
        <v>81</v>
      </c>
      <c r="S15" s="192">
        <v>90</v>
      </c>
      <c r="T15" s="192">
        <v>71</v>
      </c>
      <c r="U15" s="192">
        <v>38</v>
      </c>
      <c r="V15" s="192">
        <v>96</v>
      </c>
      <c r="W15" s="173"/>
    </row>
    <row r="16" spans="2:23">
      <c r="B16" s="189">
        <v>8</v>
      </c>
      <c r="C16" s="190">
        <f t="shared" si="0"/>
        <v>2010</v>
      </c>
      <c r="D16" s="194">
        <v>88</v>
      </c>
      <c r="E16" s="194">
        <v>10</v>
      </c>
      <c r="F16" s="194">
        <v>21</v>
      </c>
      <c r="G16" s="194">
        <v>38</v>
      </c>
      <c r="H16" s="194">
        <v>46</v>
      </c>
      <c r="I16" s="194">
        <v>46</v>
      </c>
      <c r="J16" s="194">
        <v>58</v>
      </c>
      <c r="K16" s="194">
        <v>58</v>
      </c>
      <c r="L16" s="194">
        <v>62</v>
      </c>
      <c r="M16" s="194">
        <v>65</v>
      </c>
      <c r="N16" s="194">
        <v>70</v>
      </c>
      <c r="O16" s="194">
        <v>69</v>
      </c>
      <c r="P16" s="194">
        <v>81</v>
      </c>
      <c r="Q16" s="194">
        <v>79</v>
      </c>
      <c r="R16" s="194">
        <v>80</v>
      </c>
      <c r="S16" s="194">
        <v>90</v>
      </c>
      <c r="T16" s="194">
        <v>69</v>
      </c>
      <c r="U16" s="194">
        <v>29</v>
      </c>
      <c r="V16" s="194">
        <v>96</v>
      </c>
      <c r="W16" s="191"/>
    </row>
    <row r="17" spans="2:23">
      <c r="B17" s="169">
        <v>9</v>
      </c>
      <c r="C17" s="170">
        <f t="shared" si="0"/>
        <v>2009</v>
      </c>
      <c r="D17" s="192">
        <v>88</v>
      </c>
      <c r="E17" s="192">
        <v>10</v>
      </c>
      <c r="F17" s="192">
        <v>21</v>
      </c>
      <c r="G17" s="192">
        <v>29</v>
      </c>
      <c r="H17" s="192">
        <v>39</v>
      </c>
      <c r="I17" s="192">
        <v>39</v>
      </c>
      <c r="J17" s="192">
        <v>53</v>
      </c>
      <c r="K17" s="192">
        <v>52</v>
      </c>
      <c r="L17" s="192">
        <v>58</v>
      </c>
      <c r="M17" s="192">
        <v>62</v>
      </c>
      <c r="N17" s="192">
        <v>68</v>
      </c>
      <c r="O17" s="192">
        <v>67</v>
      </c>
      <c r="P17" s="192">
        <v>80</v>
      </c>
      <c r="Q17" s="192">
        <v>79</v>
      </c>
      <c r="R17" s="192">
        <v>80</v>
      </c>
      <c r="S17" s="192">
        <v>90</v>
      </c>
      <c r="T17" s="192">
        <v>67</v>
      </c>
      <c r="U17" s="192">
        <v>24</v>
      </c>
      <c r="V17" s="192">
        <v>96</v>
      </c>
      <c r="W17" s="173"/>
    </row>
    <row r="18" spans="2:23">
      <c r="B18" s="164">
        <v>10</v>
      </c>
      <c r="C18" s="165">
        <f t="shared" si="0"/>
        <v>2008</v>
      </c>
      <c r="D18" s="193">
        <v>88</v>
      </c>
      <c r="E18" s="193">
        <v>10</v>
      </c>
      <c r="F18" s="193">
        <v>21</v>
      </c>
      <c r="G18" s="193">
        <v>25</v>
      </c>
      <c r="H18" s="193">
        <v>31</v>
      </c>
      <c r="I18" s="193">
        <v>31</v>
      </c>
      <c r="J18" s="193">
        <v>48</v>
      </c>
      <c r="K18" s="193">
        <v>47</v>
      </c>
      <c r="L18" s="193">
        <v>54</v>
      </c>
      <c r="M18" s="193">
        <v>59</v>
      </c>
      <c r="N18" s="193">
        <v>63</v>
      </c>
      <c r="O18" s="193">
        <v>63</v>
      </c>
      <c r="P18" s="193">
        <v>78</v>
      </c>
      <c r="Q18" s="193">
        <v>78</v>
      </c>
      <c r="R18" s="193">
        <v>79</v>
      </c>
      <c r="S18" s="193">
        <v>90</v>
      </c>
      <c r="T18" s="193">
        <v>63</v>
      </c>
      <c r="U18" s="193">
        <v>24</v>
      </c>
      <c r="V18" s="193">
        <v>96</v>
      </c>
      <c r="W18" s="176"/>
    </row>
    <row r="19" spans="2:23">
      <c r="B19" s="169">
        <v>11</v>
      </c>
      <c r="C19" s="170">
        <f t="shared" si="0"/>
        <v>2007</v>
      </c>
      <c r="D19" s="192">
        <v>88</v>
      </c>
      <c r="E19" s="192">
        <v>10</v>
      </c>
      <c r="F19" s="192">
        <v>21</v>
      </c>
      <c r="G19" s="192">
        <v>25</v>
      </c>
      <c r="H19" s="192">
        <v>28</v>
      </c>
      <c r="I19" s="192">
        <v>27</v>
      </c>
      <c r="J19" s="192">
        <v>42</v>
      </c>
      <c r="K19" s="192">
        <v>41</v>
      </c>
      <c r="L19" s="192">
        <v>48</v>
      </c>
      <c r="M19" s="192">
        <v>56</v>
      </c>
      <c r="N19" s="192">
        <v>61</v>
      </c>
      <c r="O19" s="192">
        <v>61</v>
      </c>
      <c r="P19" s="192">
        <v>78</v>
      </c>
      <c r="Q19" s="192">
        <v>78</v>
      </c>
      <c r="R19" s="192">
        <v>79</v>
      </c>
      <c r="S19" s="192">
        <v>90</v>
      </c>
      <c r="T19" s="192">
        <v>61</v>
      </c>
      <c r="U19" s="192">
        <v>24</v>
      </c>
      <c r="V19" s="192">
        <v>96</v>
      </c>
      <c r="W19" s="173"/>
    </row>
    <row r="20" spans="2:23">
      <c r="B20" s="164">
        <v>12</v>
      </c>
      <c r="C20" s="165">
        <f t="shared" si="0"/>
        <v>2006</v>
      </c>
      <c r="D20" s="193">
        <v>88</v>
      </c>
      <c r="E20" s="193">
        <v>10</v>
      </c>
      <c r="F20" s="193">
        <v>21</v>
      </c>
      <c r="G20" s="193">
        <v>25</v>
      </c>
      <c r="H20" s="193">
        <v>28</v>
      </c>
      <c r="I20" s="193">
        <v>27</v>
      </c>
      <c r="J20" s="193">
        <v>33</v>
      </c>
      <c r="K20" s="193">
        <v>33</v>
      </c>
      <c r="L20" s="193">
        <v>41</v>
      </c>
      <c r="M20" s="193">
        <v>51</v>
      </c>
      <c r="N20" s="193">
        <v>56</v>
      </c>
      <c r="O20" s="193">
        <v>56</v>
      </c>
      <c r="P20" s="193">
        <v>76</v>
      </c>
      <c r="Q20" s="193">
        <v>75</v>
      </c>
      <c r="R20" s="193">
        <v>78</v>
      </c>
      <c r="S20" s="193">
        <v>90</v>
      </c>
      <c r="T20" s="193">
        <v>58</v>
      </c>
      <c r="U20" s="193">
        <v>24</v>
      </c>
      <c r="V20" s="193">
        <v>95</v>
      </c>
      <c r="W20" s="176"/>
    </row>
    <row r="21" spans="2:23">
      <c r="B21" s="169">
        <v>13</v>
      </c>
      <c r="C21" s="170">
        <f t="shared" si="0"/>
        <v>2005</v>
      </c>
      <c r="D21" s="192">
        <v>87</v>
      </c>
      <c r="E21" s="192">
        <v>10</v>
      </c>
      <c r="F21" s="192">
        <v>21</v>
      </c>
      <c r="G21" s="192">
        <v>25</v>
      </c>
      <c r="H21" s="192">
        <v>28</v>
      </c>
      <c r="I21" s="192">
        <v>27</v>
      </c>
      <c r="J21" s="192">
        <v>29</v>
      </c>
      <c r="K21" s="192">
        <v>29</v>
      </c>
      <c r="L21" s="192">
        <v>33</v>
      </c>
      <c r="M21" s="192">
        <v>44</v>
      </c>
      <c r="N21" s="192">
        <v>48</v>
      </c>
      <c r="O21" s="192">
        <v>48</v>
      </c>
      <c r="P21" s="192">
        <v>71</v>
      </c>
      <c r="Q21" s="192">
        <v>69</v>
      </c>
      <c r="R21" s="192">
        <v>73</v>
      </c>
      <c r="S21" s="192">
        <v>90</v>
      </c>
      <c r="T21" s="192">
        <v>50</v>
      </c>
      <c r="U21" s="192">
        <v>24</v>
      </c>
      <c r="V21" s="192">
        <v>92</v>
      </c>
      <c r="W21" s="173"/>
    </row>
    <row r="22" spans="2:23">
      <c r="B22" s="164">
        <v>14</v>
      </c>
      <c r="C22" s="165">
        <f t="shared" si="0"/>
        <v>2004</v>
      </c>
      <c r="D22" s="193">
        <v>83</v>
      </c>
      <c r="E22" s="193">
        <v>10</v>
      </c>
      <c r="F22" s="193">
        <v>21</v>
      </c>
      <c r="G22" s="193">
        <v>25</v>
      </c>
      <c r="H22" s="193">
        <v>28</v>
      </c>
      <c r="I22" s="193">
        <v>27</v>
      </c>
      <c r="J22" s="193">
        <v>29</v>
      </c>
      <c r="K22" s="193">
        <v>29</v>
      </c>
      <c r="L22" s="193">
        <v>29</v>
      </c>
      <c r="M22" s="193">
        <v>35</v>
      </c>
      <c r="N22" s="193">
        <v>41</v>
      </c>
      <c r="O22" s="193">
        <v>41</v>
      </c>
      <c r="P22" s="193">
        <v>66</v>
      </c>
      <c r="Q22" s="193">
        <v>63</v>
      </c>
      <c r="R22" s="193">
        <v>68</v>
      </c>
      <c r="S22" s="193">
        <v>89</v>
      </c>
      <c r="T22" s="193">
        <v>43</v>
      </c>
      <c r="U22" s="193">
        <v>24</v>
      </c>
      <c r="V22" s="193">
        <v>88</v>
      </c>
      <c r="W22" s="176"/>
    </row>
    <row r="23" spans="2:23">
      <c r="B23" s="169">
        <v>15</v>
      </c>
      <c r="C23" s="170">
        <f t="shared" si="0"/>
        <v>2003</v>
      </c>
      <c r="D23" s="192">
        <v>79</v>
      </c>
      <c r="E23" s="192">
        <v>10</v>
      </c>
      <c r="F23" s="192">
        <v>21</v>
      </c>
      <c r="G23" s="192">
        <v>25</v>
      </c>
      <c r="H23" s="192">
        <v>28</v>
      </c>
      <c r="I23" s="192">
        <v>27</v>
      </c>
      <c r="J23" s="192">
        <v>29</v>
      </c>
      <c r="K23" s="192">
        <v>29</v>
      </c>
      <c r="L23" s="192">
        <v>29</v>
      </c>
      <c r="M23" s="192">
        <v>31</v>
      </c>
      <c r="N23" s="192">
        <v>34</v>
      </c>
      <c r="O23" s="192">
        <v>34</v>
      </c>
      <c r="P23" s="192">
        <v>60</v>
      </c>
      <c r="Q23" s="192">
        <v>58</v>
      </c>
      <c r="R23" s="192">
        <v>62</v>
      </c>
      <c r="S23" s="192">
        <v>89</v>
      </c>
      <c r="T23" s="192">
        <v>36</v>
      </c>
      <c r="U23" s="192">
        <v>24</v>
      </c>
      <c r="V23" s="192">
        <v>84</v>
      </c>
      <c r="W23" s="173"/>
    </row>
    <row r="24" spans="2:23">
      <c r="B24" s="164">
        <v>16</v>
      </c>
      <c r="C24" s="165">
        <f t="shared" si="0"/>
        <v>2002</v>
      </c>
      <c r="D24" s="193">
        <v>74</v>
      </c>
      <c r="E24" s="193">
        <v>10</v>
      </c>
      <c r="F24" s="193">
        <v>21</v>
      </c>
      <c r="G24" s="193">
        <v>25</v>
      </c>
      <c r="H24" s="193">
        <v>28</v>
      </c>
      <c r="I24" s="193">
        <v>27</v>
      </c>
      <c r="J24" s="193">
        <v>29</v>
      </c>
      <c r="K24" s="193">
        <v>29</v>
      </c>
      <c r="L24" s="193">
        <v>29</v>
      </c>
      <c r="M24" s="193">
        <v>31</v>
      </c>
      <c r="N24" s="193">
        <v>30</v>
      </c>
      <c r="O24" s="193">
        <v>30</v>
      </c>
      <c r="P24" s="193">
        <v>56</v>
      </c>
      <c r="Q24" s="193">
        <v>53</v>
      </c>
      <c r="R24" s="193">
        <v>57</v>
      </c>
      <c r="S24" s="193">
        <v>89</v>
      </c>
      <c r="T24" s="193">
        <v>33</v>
      </c>
      <c r="U24" s="193">
        <v>24</v>
      </c>
      <c r="V24" s="193">
        <v>79</v>
      </c>
      <c r="W24" s="176"/>
    </row>
    <row r="25" spans="2:23">
      <c r="B25" s="169">
        <v>17</v>
      </c>
      <c r="C25" s="170">
        <f t="shared" si="0"/>
        <v>2001</v>
      </c>
      <c r="D25" s="192">
        <v>70</v>
      </c>
      <c r="E25" s="192">
        <v>10</v>
      </c>
      <c r="F25" s="192">
        <v>21</v>
      </c>
      <c r="G25" s="192">
        <v>25</v>
      </c>
      <c r="H25" s="192">
        <v>28</v>
      </c>
      <c r="I25" s="192">
        <v>27</v>
      </c>
      <c r="J25" s="192">
        <v>29</v>
      </c>
      <c r="K25" s="192">
        <v>29</v>
      </c>
      <c r="L25" s="192">
        <v>29</v>
      </c>
      <c r="M25" s="192">
        <v>31</v>
      </c>
      <c r="N25" s="192">
        <v>30</v>
      </c>
      <c r="O25" s="192">
        <v>30</v>
      </c>
      <c r="P25" s="192">
        <v>50</v>
      </c>
      <c r="Q25" s="192">
        <v>47</v>
      </c>
      <c r="R25" s="192">
        <v>51</v>
      </c>
      <c r="S25" s="192">
        <v>88</v>
      </c>
      <c r="T25" s="192">
        <v>33</v>
      </c>
      <c r="U25" s="192">
        <v>24</v>
      </c>
      <c r="V25" s="192">
        <v>75</v>
      </c>
      <c r="W25" s="173"/>
    </row>
    <row r="26" spans="2:23">
      <c r="B26" s="164">
        <v>18</v>
      </c>
      <c r="C26" s="165">
        <f t="shared" si="0"/>
        <v>2000</v>
      </c>
      <c r="D26" s="193">
        <v>66</v>
      </c>
      <c r="E26" s="193">
        <v>10</v>
      </c>
      <c r="F26" s="193">
        <v>21</v>
      </c>
      <c r="G26" s="193">
        <v>25</v>
      </c>
      <c r="H26" s="193">
        <v>28</v>
      </c>
      <c r="I26" s="193">
        <v>27</v>
      </c>
      <c r="J26" s="193">
        <v>29</v>
      </c>
      <c r="K26" s="193">
        <v>29</v>
      </c>
      <c r="L26" s="193">
        <v>29</v>
      </c>
      <c r="M26" s="193">
        <v>31</v>
      </c>
      <c r="N26" s="193">
        <v>30</v>
      </c>
      <c r="O26" s="193">
        <v>30</v>
      </c>
      <c r="P26" s="193">
        <v>44</v>
      </c>
      <c r="Q26" s="193">
        <v>40</v>
      </c>
      <c r="R26" s="193">
        <v>46</v>
      </c>
      <c r="S26" s="193">
        <v>86</v>
      </c>
      <c r="T26" s="193">
        <v>33</v>
      </c>
      <c r="U26" s="193">
        <v>24</v>
      </c>
      <c r="V26" s="193">
        <v>71</v>
      </c>
      <c r="W26" s="176"/>
    </row>
    <row r="27" spans="2:23">
      <c r="B27" s="169">
        <v>19</v>
      </c>
      <c r="C27" s="170">
        <f t="shared" si="0"/>
        <v>1999</v>
      </c>
      <c r="D27" s="192">
        <v>63</v>
      </c>
      <c r="E27" s="192">
        <v>10</v>
      </c>
      <c r="F27" s="192">
        <v>21</v>
      </c>
      <c r="G27" s="192">
        <v>25</v>
      </c>
      <c r="H27" s="192">
        <v>28</v>
      </c>
      <c r="I27" s="192">
        <v>27</v>
      </c>
      <c r="J27" s="192">
        <v>29</v>
      </c>
      <c r="K27" s="192">
        <v>29</v>
      </c>
      <c r="L27" s="192">
        <v>29</v>
      </c>
      <c r="M27" s="192">
        <v>31</v>
      </c>
      <c r="N27" s="192">
        <v>30</v>
      </c>
      <c r="O27" s="192">
        <v>30</v>
      </c>
      <c r="P27" s="192">
        <v>39</v>
      </c>
      <c r="Q27" s="192">
        <v>35</v>
      </c>
      <c r="R27" s="192">
        <v>40</v>
      </c>
      <c r="S27" s="192">
        <v>85</v>
      </c>
      <c r="T27" s="192">
        <v>33</v>
      </c>
      <c r="U27" s="192">
        <v>24</v>
      </c>
      <c r="V27" s="192">
        <v>67</v>
      </c>
      <c r="W27" s="173"/>
    </row>
    <row r="28" spans="2:23">
      <c r="B28" s="164">
        <v>20</v>
      </c>
      <c r="C28" s="165">
        <f t="shared" si="0"/>
        <v>1998</v>
      </c>
      <c r="D28" s="193">
        <v>59</v>
      </c>
      <c r="E28" s="193">
        <v>10</v>
      </c>
      <c r="F28" s="193">
        <v>21</v>
      </c>
      <c r="G28" s="193">
        <v>25</v>
      </c>
      <c r="H28" s="193">
        <v>28</v>
      </c>
      <c r="I28" s="193">
        <v>27</v>
      </c>
      <c r="J28" s="193">
        <v>29</v>
      </c>
      <c r="K28" s="193">
        <v>29</v>
      </c>
      <c r="L28" s="193">
        <v>29</v>
      </c>
      <c r="M28" s="193">
        <v>31</v>
      </c>
      <c r="N28" s="193">
        <v>30</v>
      </c>
      <c r="O28" s="193">
        <v>30</v>
      </c>
      <c r="P28" s="193">
        <v>34</v>
      </c>
      <c r="Q28" s="193">
        <v>32</v>
      </c>
      <c r="R28" s="193">
        <v>34</v>
      </c>
      <c r="S28" s="193">
        <v>82</v>
      </c>
      <c r="T28" s="193">
        <v>33</v>
      </c>
      <c r="U28" s="193">
        <v>24</v>
      </c>
      <c r="V28" s="193">
        <v>63</v>
      </c>
      <c r="W28" s="176"/>
    </row>
    <row r="29" spans="2:23">
      <c r="B29" s="169">
        <v>21</v>
      </c>
      <c r="C29" s="170">
        <f t="shared" si="0"/>
        <v>1997</v>
      </c>
      <c r="D29" s="192">
        <v>55</v>
      </c>
      <c r="E29" s="192">
        <v>10</v>
      </c>
      <c r="F29" s="192">
        <v>21</v>
      </c>
      <c r="G29" s="192">
        <v>25</v>
      </c>
      <c r="H29" s="192">
        <v>28</v>
      </c>
      <c r="I29" s="192">
        <v>27</v>
      </c>
      <c r="J29" s="192">
        <v>29</v>
      </c>
      <c r="K29" s="192">
        <v>29</v>
      </c>
      <c r="L29" s="192">
        <v>29</v>
      </c>
      <c r="M29" s="192">
        <v>31</v>
      </c>
      <c r="N29" s="192">
        <v>30</v>
      </c>
      <c r="O29" s="192">
        <v>30</v>
      </c>
      <c r="P29" s="192">
        <v>32</v>
      </c>
      <c r="Q29" s="192">
        <v>32</v>
      </c>
      <c r="R29" s="192">
        <v>33</v>
      </c>
      <c r="S29" s="192">
        <v>80</v>
      </c>
      <c r="T29" s="192">
        <v>33</v>
      </c>
      <c r="U29" s="192">
        <v>24</v>
      </c>
      <c r="V29" s="192">
        <v>58</v>
      </c>
      <c r="W29" s="173"/>
    </row>
    <row r="30" spans="2:23">
      <c r="B30" s="164">
        <v>22</v>
      </c>
      <c r="C30" s="165">
        <f t="shared" si="0"/>
        <v>1996</v>
      </c>
      <c r="D30" s="193">
        <v>51</v>
      </c>
      <c r="E30" s="193">
        <v>10</v>
      </c>
      <c r="F30" s="193">
        <v>21</v>
      </c>
      <c r="G30" s="193">
        <v>25</v>
      </c>
      <c r="H30" s="193">
        <v>28</v>
      </c>
      <c r="I30" s="193">
        <v>27</v>
      </c>
      <c r="J30" s="193">
        <v>29</v>
      </c>
      <c r="K30" s="193">
        <v>29</v>
      </c>
      <c r="L30" s="193">
        <v>29</v>
      </c>
      <c r="M30" s="193">
        <v>31</v>
      </c>
      <c r="N30" s="193">
        <v>30</v>
      </c>
      <c r="O30" s="193">
        <v>30</v>
      </c>
      <c r="P30" s="193">
        <v>32</v>
      </c>
      <c r="Q30" s="193">
        <v>32</v>
      </c>
      <c r="R30" s="193">
        <v>33</v>
      </c>
      <c r="S30" s="193">
        <v>80</v>
      </c>
      <c r="T30" s="193">
        <v>33</v>
      </c>
      <c r="U30" s="193">
        <v>24</v>
      </c>
      <c r="V30" s="193">
        <v>55</v>
      </c>
      <c r="W30" s="176"/>
    </row>
    <row r="31" spans="2:23">
      <c r="B31" s="169">
        <v>23</v>
      </c>
      <c r="C31" s="170">
        <f t="shared" si="0"/>
        <v>1995</v>
      </c>
      <c r="D31" s="192">
        <v>47</v>
      </c>
      <c r="E31" s="192">
        <v>10</v>
      </c>
      <c r="F31" s="192">
        <v>21</v>
      </c>
      <c r="G31" s="192">
        <v>25</v>
      </c>
      <c r="H31" s="192">
        <v>28</v>
      </c>
      <c r="I31" s="192">
        <v>27</v>
      </c>
      <c r="J31" s="192">
        <v>29</v>
      </c>
      <c r="K31" s="192">
        <v>29</v>
      </c>
      <c r="L31" s="192">
        <v>29</v>
      </c>
      <c r="M31" s="192">
        <v>31</v>
      </c>
      <c r="N31" s="192">
        <v>30</v>
      </c>
      <c r="O31" s="192">
        <v>30</v>
      </c>
      <c r="P31" s="192">
        <v>32</v>
      </c>
      <c r="Q31" s="192">
        <v>32</v>
      </c>
      <c r="R31" s="192">
        <v>33</v>
      </c>
      <c r="S31" s="192">
        <v>80</v>
      </c>
      <c r="T31" s="192">
        <v>33</v>
      </c>
      <c r="U31" s="192">
        <v>24</v>
      </c>
      <c r="V31" s="192">
        <v>50</v>
      </c>
      <c r="W31" s="173"/>
    </row>
    <row r="32" spans="2:23">
      <c r="B32" s="164">
        <v>24</v>
      </c>
      <c r="C32" s="165">
        <f t="shared" si="0"/>
        <v>1994</v>
      </c>
      <c r="D32" s="193">
        <v>43</v>
      </c>
      <c r="E32" s="193">
        <v>10</v>
      </c>
      <c r="F32" s="193">
        <v>21</v>
      </c>
      <c r="G32" s="193">
        <v>25</v>
      </c>
      <c r="H32" s="193">
        <v>28</v>
      </c>
      <c r="I32" s="193">
        <v>27</v>
      </c>
      <c r="J32" s="193">
        <v>29</v>
      </c>
      <c r="K32" s="193">
        <v>29</v>
      </c>
      <c r="L32" s="193">
        <v>29</v>
      </c>
      <c r="M32" s="193">
        <v>31</v>
      </c>
      <c r="N32" s="193">
        <v>30</v>
      </c>
      <c r="O32" s="193">
        <v>30</v>
      </c>
      <c r="P32" s="193">
        <v>32</v>
      </c>
      <c r="Q32" s="193">
        <v>32</v>
      </c>
      <c r="R32" s="193">
        <v>33</v>
      </c>
      <c r="S32" s="193">
        <v>79</v>
      </c>
      <c r="T32" s="193">
        <v>33</v>
      </c>
      <c r="U32" s="193">
        <v>24</v>
      </c>
      <c r="V32" s="193">
        <v>46</v>
      </c>
      <c r="W32" s="176"/>
    </row>
    <row r="33" spans="2:23">
      <c r="B33" s="169">
        <v>25</v>
      </c>
      <c r="C33" s="170">
        <f t="shared" si="0"/>
        <v>1993</v>
      </c>
      <c r="D33" s="192">
        <v>38</v>
      </c>
      <c r="E33" s="192">
        <v>10</v>
      </c>
      <c r="F33" s="192">
        <v>21</v>
      </c>
      <c r="G33" s="192">
        <v>25</v>
      </c>
      <c r="H33" s="192">
        <v>28</v>
      </c>
      <c r="I33" s="192">
        <v>27</v>
      </c>
      <c r="J33" s="192">
        <v>29</v>
      </c>
      <c r="K33" s="192">
        <v>29</v>
      </c>
      <c r="L33" s="192">
        <v>29</v>
      </c>
      <c r="M33" s="192">
        <v>31</v>
      </c>
      <c r="N33" s="192">
        <v>30</v>
      </c>
      <c r="O33" s="192">
        <v>30</v>
      </c>
      <c r="P33" s="192">
        <v>32</v>
      </c>
      <c r="Q33" s="192">
        <v>32</v>
      </c>
      <c r="R33" s="192">
        <v>33</v>
      </c>
      <c r="S33" s="192">
        <v>78</v>
      </c>
      <c r="T33" s="192">
        <v>33</v>
      </c>
      <c r="U33" s="192">
        <v>24</v>
      </c>
      <c r="V33" s="192">
        <v>41</v>
      </c>
      <c r="W33" s="173"/>
    </row>
    <row r="34" spans="2:23">
      <c r="B34" s="164">
        <v>26</v>
      </c>
      <c r="C34" s="165">
        <f t="shared" si="0"/>
        <v>1992</v>
      </c>
      <c r="D34" s="193">
        <v>36</v>
      </c>
      <c r="E34" s="193">
        <v>10</v>
      </c>
      <c r="F34" s="193">
        <v>21</v>
      </c>
      <c r="G34" s="193">
        <v>25</v>
      </c>
      <c r="H34" s="193">
        <v>28</v>
      </c>
      <c r="I34" s="193">
        <v>27</v>
      </c>
      <c r="J34" s="193">
        <v>29</v>
      </c>
      <c r="K34" s="193">
        <v>29</v>
      </c>
      <c r="L34" s="193">
        <v>29</v>
      </c>
      <c r="M34" s="193">
        <v>31</v>
      </c>
      <c r="N34" s="193">
        <v>30</v>
      </c>
      <c r="O34" s="193">
        <v>30</v>
      </c>
      <c r="P34" s="193">
        <v>32</v>
      </c>
      <c r="Q34" s="193">
        <v>32</v>
      </c>
      <c r="R34" s="193">
        <v>33</v>
      </c>
      <c r="S34" s="193">
        <v>76</v>
      </c>
      <c r="T34" s="193">
        <v>33</v>
      </c>
      <c r="U34" s="193">
        <v>24</v>
      </c>
      <c r="V34" s="193">
        <v>39</v>
      </c>
      <c r="W34" s="176"/>
    </row>
    <row r="35" spans="2:23">
      <c r="B35" s="169">
        <v>27</v>
      </c>
      <c r="C35" s="170">
        <f t="shared" si="0"/>
        <v>1991</v>
      </c>
      <c r="D35" s="192">
        <v>36</v>
      </c>
      <c r="E35" s="192">
        <v>10</v>
      </c>
      <c r="F35" s="192">
        <v>21</v>
      </c>
      <c r="G35" s="192">
        <v>25</v>
      </c>
      <c r="H35" s="192">
        <v>28</v>
      </c>
      <c r="I35" s="192">
        <v>27</v>
      </c>
      <c r="J35" s="192">
        <v>29</v>
      </c>
      <c r="K35" s="192">
        <v>29</v>
      </c>
      <c r="L35" s="192">
        <v>29</v>
      </c>
      <c r="M35" s="192">
        <v>31</v>
      </c>
      <c r="N35" s="192">
        <v>30</v>
      </c>
      <c r="O35" s="192">
        <v>30</v>
      </c>
      <c r="P35" s="192">
        <v>32</v>
      </c>
      <c r="Q35" s="192">
        <v>32</v>
      </c>
      <c r="R35" s="192">
        <v>33</v>
      </c>
      <c r="S35" s="192">
        <v>75</v>
      </c>
      <c r="T35" s="192">
        <v>33</v>
      </c>
      <c r="U35" s="192">
        <v>24</v>
      </c>
      <c r="V35" s="192">
        <v>39</v>
      </c>
      <c r="W35" s="173"/>
    </row>
    <row r="36" spans="2:23">
      <c r="B36" s="164">
        <v>28</v>
      </c>
      <c r="C36" s="165">
        <f t="shared" si="0"/>
        <v>1990</v>
      </c>
      <c r="D36" s="175">
        <v>36</v>
      </c>
      <c r="E36" s="175">
        <v>10</v>
      </c>
      <c r="F36" s="175">
        <v>21</v>
      </c>
      <c r="G36" s="175">
        <v>25</v>
      </c>
      <c r="H36" s="175">
        <v>28</v>
      </c>
      <c r="I36" s="175">
        <v>27</v>
      </c>
      <c r="J36" s="175">
        <v>29</v>
      </c>
      <c r="K36" s="175">
        <v>29</v>
      </c>
      <c r="L36" s="175">
        <v>29</v>
      </c>
      <c r="M36" s="175">
        <v>31</v>
      </c>
      <c r="N36" s="175">
        <v>30</v>
      </c>
      <c r="O36" s="175">
        <v>30</v>
      </c>
      <c r="P36" s="175">
        <v>32</v>
      </c>
      <c r="Q36" s="175">
        <v>32</v>
      </c>
      <c r="R36" s="175">
        <v>33</v>
      </c>
      <c r="S36" s="175">
        <v>74</v>
      </c>
      <c r="T36" s="175">
        <v>33</v>
      </c>
      <c r="U36" s="175">
        <v>24</v>
      </c>
      <c r="V36" s="175">
        <v>39</v>
      </c>
      <c r="W36" s="176"/>
    </row>
    <row r="37" spans="2:23">
      <c r="B37" s="169">
        <v>29</v>
      </c>
      <c r="C37" s="170">
        <f t="shared" si="0"/>
        <v>1989</v>
      </c>
      <c r="D37" s="172">
        <v>36</v>
      </c>
      <c r="E37" s="172">
        <v>10</v>
      </c>
      <c r="F37" s="172">
        <v>21</v>
      </c>
      <c r="G37" s="172">
        <v>25</v>
      </c>
      <c r="H37" s="172">
        <v>28</v>
      </c>
      <c r="I37" s="172">
        <v>27</v>
      </c>
      <c r="J37" s="172">
        <v>29</v>
      </c>
      <c r="K37" s="172">
        <v>29</v>
      </c>
      <c r="L37" s="172">
        <v>29</v>
      </c>
      <c r="M37" s="172">
        <v>31</v>
      </c>
      <c r="N37" s="172">
        <v>30</v>
      </c>
      <c r="O37" s="172">
        <v>30</v>
      </c>
      <c r="P37" s="172">
        <v>32</v>
      </c>
      <c r="Q37" s="172">
        <v>32</v>
      </c>
      <c r="R37" s="172">
        <v>33</v>
      </c>
      <c r="S37" s="172">
        <v>70</v>
      </c>
      <c r="T37" s="172">
        <v>33</v>
      </c>
      <c r="U37" s="172">
        <v>24</v>
      </c>
      <c r="V37" s="172">
        <v>39</v>
      </c>
      <c r="W37" s="173"/>
    </row>
    <row r="38" spans="2:23" ht="13.5" thickBot="1">
      <c r="B38" s="182">
        <v>30</v>
      </c>
      <c r="C38" s="183">
        <f t="shared" si="0"/>
        <v>1988</v>
      </c>
      <c r="D38" s="184">
        <v>36</v>
      </c>
      <c r="E38" s="184">
        <v>10</v>
      </c>
      <c r="F38" s="184">
        <v>21</v>
      </c>
      <c r="G38" s="184">
        <v>25</v>
      </c>
      <c r="H38" s="184">
        <v>28</v>
      </c>
      <c r="I38" s="184">
        <v>27</v>
      </c>
      <c r="J38" s="184">
        <v>29</v>
      </c>
      <c r="K38" s="184">
        <v>29</v>
      </c>
      <c r="L38" s="184">
        <v>29</v>
      </c>
      <c r="M38" s="184">
        <v>31</v>
      </c>
      <c r="N38" s="184">
        <v>30</v>
      </c>
      <c r="O38" s="184">
        <v>30</v>
      </c>
      <c r="P38" s="184">
        <v>32</v>
      </c>
      <c r="Q38" s="184">
        <v>32</v>
      </c>
      <c r="R38" s="184">
        <v>33</v>
      </c>
      <c r="S38" s="184">
        <v>68</v>
      </c>
      <c r="T38" s="184">
        <v>33</v>
      </c>
      <c r="U38" s="184">
        <v>24</v>
      </c>
      <c r="V38" s="184">
        <v>39</v>
      </c>
      <c r="W38" s="185"/>
    </row>
    <row r="39" spans="2:23">
      <c r="W39" s="186"/>
    </row>
    <row r="40" spans="2:23">
      <c r="B40" s="135" t="s">
        <v>582</v>
      </c>
      <c r="C40" s="139" t="s">
        <v>599</v>
      </c>
      <c r="W40" s="186"/>
    </row>
    <row r="41" spans="2:23">
      <c r="C41" s="135" t="s">
        <v>600</v>
      </c>
      <c r="W41" s="186"/>
    </row>
    <row r="42" spans="2:23">
      <c r="C42" s="135" t="s">
        <v>601</v>
      </c>
      <c r="W42" s="186"/>
    </row>
    <row r="43" spans="2:23">
      <c r="B43" s="187"/>
      <c r="W43" s="186"/>
    </row>
    <row r="44" spans="2:23">
      <c r="W44" s="186"/>
    </row>
    <row r="45" spans="2:23">
      <c r="W45" s="186"/>
    </row>
    <row r="46" spans="2:23">
      <c r="W46" s="186"/>
    </row>
    <row r="47" spans="2:23">
      <c r="W47" s="186"/>
    </row>
    <row r="48" spans="2:23">
      <c r="W48" s="186"/>
    </row>
    <row r="49" spans="23:23">
      <c r="W49" s="186"/>
    </row>
    <row r="50" spans="23:23">
      <c r="W50" s="186"/>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&amp;C16
&amp;REFO00210_01-01-2018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P59"/>
  <sheetViews>
    <sheetView topLeftCell="A5" workbookViewId="0">
      <selection activeCell="B13" sqref="B13"/>
    </sheetView>
  </sheetViews>
  <sheetFormatPr defaultRowHeight="12.75"/>
  <cols>
    <col min="1" max="1" width="9.140625" style="196"/>
    <col min="2" max="2" width="6.85546875" style="196" customWidth="1"/>
    <col min="3" max="3" width="13.28515625" style="196" customWidth="1"/>
    <col min="4" max="9" width="9.85546875" style="196" customWidth="1"/>
    <col min="10" max="10" width="9.140625" style="196"/>
    <col min="11" max="11" width="5.28515625" style="196" customWidth="1"/>
    <col min="12" max="16384" width="9.140625" style="196"/>
  </cols>
  <sheetData>
    <row r="2" spans="1:12" ht="15">
      <c r="A2" s="464" t="s">
        <v>798</v>
      </c>
      <c r="B2" s="464"/>
      <c r="C2" s="464"/>
      <c r="D2" s="464"/>
      <c r="E2" s="464"/>
      <c r="F2" s="464"/>
      <c r="G2" s="464"/>
      <c r="H2" s="464"/>
      <c r="I2" s="464"/>
      <c r="J2" s="464"/>
      <c r="K2" s="195"/>
      <c r="L2" s="195"/>
    </row>
    <row r="3" spans="1:12" ht="15">
      <c r="A3" s="464" t="s">
        <v>602</v>
      </c>
      <c r="B3" s="464"/>
      <c r="C3" s="464"/>
      <c r="D3" s="464"/>
      <c r="E3" s="464"/>
      <c r="F3" s="464"/>
      <c r="G3" s="464"/>
      <c r="H3" s="464"/>
      <c r="I3" s="464"/>
      <c r="J3" s="464"/>
      <c r="K3" s="195"/>
      <c r="L3" s="195"/>
    </row>
    <row r="4" spans="1:12">
      <c r="A4" s="465" t="s">
        <v>603</v>
      </c>
      <c r="B4" s="465"/>
      <c r="C4" s="465"/>
      <c r="D4" s="465"/>
      <c r="E4" s="465"/>
      <c r="F4" s="465"/>
      <c r="G4" s="465"/>
      <c r="H4" s="465"/>
      <c r="I4" s="465"/>
      <c r="J4" s="465"/>
      <c r="K4" s="197"/>
      <c r="L4" s="197"/>
    </row>
    <row r="5" spans="1:12">
      <c r="B5" s="198"/>
      <c r="C5" s="197"/>
      <c r="D5" s="197"/>
      <c r="E5" s="197"/>
      <c r="F5" s="197"/>
      <c r="G5" s="197"/>
      <c r="H5" s="197"/>
      <c r="I5" s="197"/>
      <c r="J5" s="197"/>
      <c r="K5" s="197"/>
      <c r="L5" s="197"/>
    </row>
    <row r="6" spans="1:12" ht="13.5" thickBot="1">
      <c r="B6" s="198"/>
      <c r="C6" s="197"/>
      <c r="D6" s="197"/>
      <c r="E6" s="197"/>
      <c r="F6" s="197"/>
      <c r="G6" s="197"/>
      <c r="H6" s="197"/>
      <c r="I6" s="197"/>
      <c r="J6" s="197"/>
      <c r="K6" s="197"/>
      <c r="L6" s="197"/>
    </row>
    <row r="7" spans="1:12">
      <c r="B7" s="199"/>
      <c r="C7" s="200"/>
      <c r="D7" s="466" t="s">
        <v>604</v>
      </c>
      <c r="E7" s="467"/>
      <c r="F7" s="468" t="s">
        <v>604</v>
      </c>
      <c r="G7" s="467"/>
      <c r="H7" s="199"/>
      <c r="I7" s="200"/>
      <c r="J7" s="201"/>
      <c r="K7" s="201"/>
      <c r="L7" s="201"/>
    </row>
    <row r="8" spans="1:12">
      <c r="B8" s="202" t="s">
        <v>605</v>
      </c>
      <c r="C8" s="203"/>
      <c r="D8" s="465" t="s">
        <v>606</v>
      </c>
      <c r="E8" s="469"/>
      <c r="F8" s="470" t="s">
        <v>607</v>
      </c>
      <c r="G8" s="469"/>
      <c r="H8" s="470" t="s">
        <v>608</v>
      </c>
      <c r="I8" s="469"/>
      <c r="J8" s="204"/>
      <c r="K8" s="471"/>
      <c r="L8" s="471"/>
    </row>
    <row r="9" spans="1:12">
      <c r="B9" s="205"/>
      <c r="C9" s="206"/>
      <c r="D9" s="472" t="s">
        <v>609</v>
      </c>
      <c r="E9" s="473"/>
      <c r="F9" s="474" t="s">
        <v>610</v>
      </c>
      <c r="G9" s="473"/>
      <c r="H9" s="474" t="s">
        <v>611</v>
      </c>
      <c r="I9" s="473"/>
      <c r="J9" s="204"/>
      <c r="K9" s="471"/>
      <c r="L9" s="471"/>
    </row>
    <row r="10" spans="1:12">
      <c r="B10" s="207"/>
      <c r="C10" s="208" t="s">
        <v>612</v>
      </c>
      <c r="D10" s="209">
        <v>26</v>
      </c>
      <c r="E10" s="210">
        <v>47</v>
      </c>
      <c r="F10" s="211">
        <v>94</v>
      </c>
      <c r="G10" s="210">
        <v>95</v>
      </c>
      <c r="H10" s="211">
        <v>23</v>
      </c>
      <c r="I10" s="210">
        <v>24</v>
      </c>
      <c r="J10" s="204"/>
      <c r="K10" s="204"/>
      <c r="L10" s="204"/>
    </row>
    <row r="11" spans="1:12" s="212" customFormat="1">
      <c r="B11" s="213"/>
      <c r="C11" s="214" t="s">
        <v>613</v>
      </c>
      <c r="D11" s="215">
        <v>472</v>
      </c>
      <c r="E11" s="210">
        <v>675</v>
      </c>
      <c r="F11" s="216">
        <v>696</v>
      </c>
      <c r="G11" s="210">
        <v>697</v>
      </c>
      <c r="H11" s="216">
        <v>655</v>
      </c>
      <c r="I11" s="210">
        <v>656</v>
      </c>
      <c r="J11" s="217"/>
      <c r="K11" s="463"/>
      <c r="L11" s="463"/>
    </row>
    <row r="12" spans="1:12" s="218" customFormat="1">
      <c r="B12" s="219"/>
      <c r="C12" s="220" t="s">
        <v>614</v>
      </c>
      <c r="D12" s="221" t="s">
        <v>615</v>
      </c>
      <c r="E12" s="222" t="s">
        <v>616</v>
      </c>
      <c r="F12" s="223" t="s">
        <v>615</v>
      </c>
      <c r="G12" s="222" t="s">
        <v>616</v>
      </c>
      <c r="H12" s="223" t="s">
        <v>615</v>
      </c>
      <c r="I12" s="222" t="s">
        <v>616</v>
      </c>
      <c r="J12" s="217"/>
      <c r="K12" s="217"/>
      <c r="L12" s="217"/>
    </row>
    <row r="13" spans="1:12">
      <c r="B13" s="224" t="s">
        <v>580</v>
      </c>
      <c r="C13" s="225" t="s">
        <v>515</v>
      </c>
      <c r="D13" s="226"/>
      <c r="E13" s="227"/>
      <c r="F13" s="228"/>
      <c r="G13" s="227"/>
      <c r="H13" s="228"/>
      <c r="I13" s="227"/>
      <c r="J13" s="217"/>
      <c r="K13" s="217"/>
      <c r="L13" s="217"/>
    </row>
    <row r="14" spans="1:12">
      <c r="B14" s="224">
        <v>0</v>
      </c>
      <c r="C14" s="225">
        <v>2018</v>
      </c>
      <c r="D14" s="229">
        <v>100</v>
      </c>
      <c r="E14" s="227">
        <v>100</v>
      </c>
      <c r="F14" s="230">
        <v>100</v>
      </c>
      <c r="G14" s="227">
        <v>100</v>
      </c>
      <c r="H14" s="231">
        <v>100</v>
      </c>
      <c r="I14" s="227">
        <v>100</v>
      </c>
      <c r="J14" s="217"/>
      <c r="K14" s="217"/>
      <c r="L14" s="217"/>
    </row>
    <row r="15" spans="1:12">
      <c r="B15" s="219">
        <v>1</v>
      </c>
      <c r="C15" s="232">
        <f t="shared" ref="C15:C44" si="0">C14-1</f>
        <v>2017</v>
      </c>
      <c r="D15" s="221">
        <v>91</v>
      </c>
      <c r="E15" s="222">
        <v>96</v>
      </c>
      <c r="F15" s="223">
        <v>92</v>
      </c>
      <c r="G15" s="222">
        <v>98</v>
      </c>
      <c r="H15" s="223">
        <v>85</v>
      </c>
      <c r="I15" s="222">
        <v>79</v>
      </c>
      <c r="J15" s="217"/>
      <c r="K15" s="217"/>
      <c r="L15" s="217"/>
    </row>
    <row r="16" spans="1:12">
      <c r="B16" s="224">
        <v>2</v>
      </c>
      <c r="C16" s="225">
        <f t="shared" si="0"/>
        <v>2016</v>
      </c>
      <c r="D16" s="229">
        <v>82</v>
      </c>
      <c r="E16" s="227">
        <v>93</v>
      </c>
      <c r="F16" s="231">
        <v>83</v>
      </c>
      <c r="G16" s="227">
        <v>94</v>
      </c>
      <c r="H16" s="231">
        <v>70</v>
      </c>
      <c r="I16" s="227">
        <v>57</v>
      </c>
      <c r="J16" s="217"/>
      <c r="K16" s="217"/>
      <c r="L16" s="217"/>
    </row>
    <row r="17" spans="2:12">
      <c r="B17" s="219">
        <v>3</v>
      </c>
      <c r="C17" s="232">
        <f t="shared" si="0"/>
        <v>2015</v>
      </c>
      <c r="D17" s="221">
        <v>79</v>
      </c>
      <c r="E17" s="222">
        <v>90</v>
      </c>
      <c r="F17" s="223">
        <v>81</v>
      </c>
      <c r="G17" s="222">
        <v>94</v>
      </c>
      <c r="H17" s="223">
        <v>55</v>
      </c>
      <c r="I17" s="222">
        <v>50</v>
      </c>
      <c r="J17" s="217"/>
      <c r="K17" s="217"/>
      <c r="L17" s="217"/>
    </row>
    <row r="18" spans="2:12">
      <c r="B18" s="224">
        <v>4</v>
      </c>
      <c r="C18" s="225">
        <f t="shared" si="0"/>
        <v>2014</v>
      </c>
      <c r="D18" s="229">
        <v>76</v>
      </c>
      <c r="E18" s="227">
        <v>85</v>
      </c>
      <c r="F18" s="231">
        <v>78</v>
      </c>
      <c r="G18" s="227">
        <v>89</v>
      </c>
      <c r="H18" s="231">
        <v>40</v>
      </c>
      <c r="I18" s="227">
        <v>43</v>
      </c>
      <c r="J18" s="217"/>
      <c r="K18" s="217"/>
      <c r="L18" s="217"/>
    </row>
    <row r="19" spans="2:12">
      <c r="B19" s="219">
        <v>5</v>
      </c>
      <c r="C19" s="232">
        <f t="shared" si="0"/>
        <v>2013</v>
      </c>
      <c r="D19" s="221">
        <v>74</v>
      </c>
      <c r="E19" s="222">
        <v>84</v>
      </c>
      <c r="F19" s="223">
        <v>78</v>
      </c>
      <c r="G19" s="222">
        <v>87</v>
      </c>
      <c r="H19" s="223">
        <v>35</v>
      </c>
      <c r="I19" s="222">
        <v>36</v>
      </c>
      <c r="J19" s="217"/>
      <c r="K19" s="217"/>
      <c r="L19" s="217"/>
    </row>
    <row r="20" spans="2:12">
      <c r="B20" s="224">
        <v>6</v>
      </c>
      <c r="C20" s="225">
        <f t="shared" si="0"/>
        <v>2012</v>
      </c>
      <c r="D20" s="229">
        <v>70</v>
      </c>
      <c r="E20" s="227">
        <v>82</v>
      </c>
      <c r="F20" s="231">
        <v>74</v>
      </c>
      <c r="G20" s="227">
        <v>84</v>
      </c>
      <c r="H20" s="231">
        <v>30</v>
      </c>
      <c r="I20" s="227">
        <v>36</v>
      </c>
      <c r="J20" s="217"/>
      <c r="K20" s="217"/>
      <c r="L20" s="217"/>
    </row>
    <row r="21" spans="2:12">
      <c r="B21" s="219">
        <v>7</v>
      </c>
      <c r="C21" s="232">
        <f t="shared" si="0"/>
        <v>2011</v>
      </c>
      <c r="D21" s="221">
        <v>69</v>
      </c>
      <c r="E21" s="222">
        <v>77</v>
      </c>
      <c r="F21" s="223">
        <v>72</v>
      </c>
      <c r="G21" s="222">
        <v>81</v>
      </c>
      <c r="H21" s="223">
        <v>25</v>
      </c>
      <c r="I21" s="222">
        <v>36</v>
      </c>
      <c r="J21" s="217"/>
      <c r="K21" s="217"/>
      <c r="L21" s="217"/>
    </row>
    <row r="22" spans="2:12">
      <c r="B22" s="224">
        <v>8</v>
      </c>
      <c r="C22" s="225">
        <f t="shared" si="0"/>
        <v>2010</v>
      </c>
      <c r="D22" s="229">
        <v>67</v>
      </c>
      <c r="E22" s="227">
        <v>74</v>
      </c>
      <c r="F22" s="231">
        <v>70</v>
      </c>
      <c r="G22" s="227">
        <v>78</v>
      </c>
      <c r="H22" s="231">
        <v>25</v>
      </c>
      <c r="I22" s="227">
        <v>36</v>
      </c>
      <c r="J22" s="217"/>
      <c r="K22" s="217"/>
      <c r="L22" s="217"/>
    </row>
    <row r="23" spans="2:12">
      <c r="B23" s="219">
        <v>9</v>
      </c>
      <c r="C23" s="232">
        <f t="shared" si="0"/>
        <v>2009</v>
      </c>
      <c r="D23" s="221">
        <v>63</v>
      </c>
      <c r="E23" s="222">
        <v>70</v>
      </c>
      <c r="F23" s="223">
        <v>67</v>
      </c>
      <c r="G23" s="222">
        <v>77</v>
      </c>
      <c r="H23" s="223">
        <v>25</v>
      </c>
      <c r="I23" s="222">
        <v>36</v>
      </c>
      <c r="J23" s="217"/>
      <c r="K23" s="217"/>
      <c r="L23" s="217"/>
    </row>
    <row r="24" spans="2:12">
      <c r="B24" s="224">
        <v>10</v>
      </c>
      <c r="C24" s="225">
        <f t="shared" si="0"/>
        <v>2008</v>
      </c>
      <c r="D24" s="229">
        <v>61</v>
      </c>
      <c r="E24" s="227">
        <v>66</v>
      </c>
      <c r="F24" s="231">
        <v>65</v>
      </c>
      <c r="G24" s="227">
        <v>72</v>
      </c>
      <c r="H24" s="231">
        <v>25</v>
      </c>
      <c r="I24" s="227">
        <v>36</v>
      </c>
      <c r="J24" s="217"/>
      <c r="K24" s="217"/>
      <c r="L24" s="217"/>
    </row>
    <row r="25" spans="2:12">
      <c r="B25" s="219">
        <v>11</v>
      </c>
      <c r="C25" s="232">
        <f t="shared" si="0"/>
        <v>2007</v>
      </c>
      <c r="D25" s="221">
        <v>57</v>
      </c>
      <c r="E25" s="222">
        <v>65</v>
      </c>
      <c r="F25" s="223">
        <v>64</v>
      </c>
      <c r="G25" s="222">
        <v>69</v>
      </c>
      <c r="H25" s="223">
        <v>25</v>
      </c>
      <c r="I25" s="222">
        <v>36</v>
      </c>
      <c r="J25" s="217"/>
      <c r="K25" s="217"/>
      <c r="L25" s="217"/>
    </row>
    <row r="26" spans="2:12">
      <c r="B26" s="224">
        <v>12</v>
      </c>
      <c r="C26" s="225">
        <f t="shared" si="0"/>
        <v>2006</v>
      </c>
      <c r="D26" s="229">
        <v>54</v>
      </c>
      <c r="E26" s="227">
        <v>59</v>
      </c>
      <c r="F26" s="231">
        <v>60</v>
      </c>
      <c r="G26" s="227">
        <v>66</v>
      </c>
      <c r="H26" s="231">
        <v>25</v>
      </c>
      <c r="I26" s="227">
        <v>36</v>
      </c>
      <c r="J26" s="217"/>
      <c r="K26" s="217"/>
      <c r="L26" s="217"/>
    </row>
    <row r="27" spans="2:12">
      <c r="B27" s="219">
        <v>13</v>
      </c>
      <c r="C27" s="232">
        <f t="shared" si="0"/>
        <v>2005</v>
      </c>
      <c r="D27" s="221">
        <v>53</v>
      </c>
      <c r="E27" s="222">
        <v>54</v>
      </c>
      <c r="F27" s="223">
        <v>57</v>
      </c>
      <c r="G27" s="222">
        <v>63</v>
      </c>
      <c r="H27" s="223">
        <v>25</v>
      </c>
      <c r="I27" s="222">
        <v>36</v>
      </c>
      <c r="J27" s="217"/>
      <c r="K27" s="217"/>
      <c r="L27" s="217"/>
    </row>
    <row r="28" spans="2:12">
      <c r="B28" s="224">
        <v>14</v>
      </c>
      <c r="C28" s="225">
        <f t="shared" si="0"/>
        <v>2004</v>
      </c>
      <c r="D28" s="229">
        <v>48</v>
      </c>
      <c r="E28" s="227">
        <v>49</v>
      </c>
      <c r="F28" s="231">
        <v>55</v>
      </c>
      <c r="G28" s="227">
        <v>59</v>
      </c>
      <c r="H28" s="231">
        <v>25</v>
      </c>
      <c r="I28" s="227">
        <v>36</v>
      </c>
      <c r="J28" s="217"/>
      <c r="K28" s="217"/>
      <c r="L28" s="217"/>
    </row>
    <row r="29" spans="2:12">
      <c r="B29" s="219">
        <v>15</v>
      </c>
      <c r="C29" s="232">
        <f t="shared" si="0"/>
        <v>2003</v>
      </c>
      <c r="D29" s="221">
        <v>44</v>
      </c>
      <c r="E29" s="222">
        <v>49</v>
      </c>
      <c r="F29" s="223">
        <v>52</v>
      </c>
      <c r="G29" s="222">
        <v>59</v>
      </c>
      <c r="H29" s="223">
        <v>25</v>
      </c>
      <c r="I29" s="222">
        <v>36</v>
      </c>
      <c r="J29" s="217"/>
      <c r="K29" s="217"/>
      <c r="L29" s="217"/>
    </row>
    <row r="30" spans="2:12">
      <c r="B30" s="224">
        <v>16</v>
      </c>
      <c r="C30" s="225">
        <f t="shared" si="0"/>
        <v>2002</v>
      </c>
      <c r="D30" s="229">
        <v>40</v>
      </c>
      <c r="E30" s="227">
        <v>46</v>
      </c>
      <c r="F30" s="231">
        <v>49</v>
      </c>
      <c r="G30" s="227">
        <v>53</v>
      </c>
      <c r="H30" s="231">
        <v>25</v>
      </c>
      <c r="I30" s="227">
        <v>36</v>
      </c>
      <c r="J30" s="217"/>
      <c r="K30" s="217"/>
      <c r="L30" s="217"/>
    </row>
    <row r="31" spans="2:12">
      <c r="B31" s="219">
        <v>17</v>
      </c>
      <c r="C31" s="232">
        <f t="shared" si="0"/>
        <v>2001</v>
      </c>
      <c r="D31" s="221">
        <v>40</v>
      </c>
      <c r="E31" s="222">
        <v>39</v>
      </c>
      <c r="F31" s="223">
        <v>49</v>
      </c>
      <c r="G31" s="222">
        <v>49</v>
      </c>
      <c r="H31" s="223">
        <v>25</v>
      </c>
      <c r="I31" s="222">
        <v>36</v>
      </c>
      <c r="J31" s="217"/>
      <c r="K31" s="217"/>
      <c r="L31" s="217"/>
    </row>
    <row r="32" spans="2:12">
      <c r="B32" s="224">
        <v>18</v>
      </c>
      <c r="C32" s="225">
        <f t="shared" si="0"/>
        <v>2000</v>
      </c>
      <c r="D32" s="229">
        <v>38</v>
      </c>
      <c r="E32" s="227">
        <v>39</v>
      </c>
      <c r="F32" s="231">
        <v>44</v>
      </c>
      <c r="G32" s="227">
        <v>49</v>
      </c>
      <c r="H32" s="231">
        <v>25</v>
      </c>
      <c r="I32" s="227">
        <v>36</v>
      </c>
      <c r="J32" s="217"/>
      <c r="K32" s="217"/>
      <c r="L32" s="217"/>
    </row>
    <row r="33" spans="2:12">
      <c r="B33" s="219">
        <v>19</v>
      </c>
      <c r="C33" s="232">
        <f t="shared" si="0"/>
        <v>1999</v>
      </c>
      <c r="D33" s="221">
        <v>32</v>
      </c>
      <c r="E33" s="222">
        <v>39</v>
      </c>
      <c r="F33" s="223">
        <v>41</v>
      </c>
      <c r="G33" s="222">
        <v>47</v>
      </c>
      <c r="H33" s="223">
        <v>25</v>
      </c>
      <c r="I33" s="222">
        <v>36</v>
      </c>
      <c r="J33" s="217"/>
      <c r="K33" s="217"/>
      <c r="L33" s="217"/>
    </row>
    <row r="34" spans="2:12">
      <c r="B34" s="224">
        <v>20</v>
      </c>
      <c r="C34" s="225">
        <f t="shared" si="0"/>
        <v>1998</v>
      </c>
      <c r="D34" s="229">
        <v>32</v>
      </c>
      <c r="E34" s="227">
        <v>38</v>
      </c>
      <c r="F34" s="231">
        <v>41</v>
      </c>
      <c r="G34" s="227">
        <v>47</v>
      </c>
      <c r="H34" s="231">
        <v>25</v>
      </c>
      <c r="I34" s="227">
        <v>36</v>
      </c>
      <c r="J34" s="217"/>
      <c r="K34" s="217"/>
      <c r="L34" s="217"/>
    </row>
    <row r="35" spans="2:12">
      <c r="B35" s="219">
        <v>21</v>
      </c>
      <c r="C35" s="232">
        <f t="shared" si="0"/>
        <v>1997</v>
      </c>
      <c r="D35" s="221">
        <v>32</v>
      </c>
      <c r="E35" s="222">
        <v>38</v>
      </c>
      <c r="F35" s="223">
        <v>40</v>
      </c>
      <c r="G35" s="222">
        <v>47</v>
      </c>
      <c r="H35" s="223">
        <v>25</v>
      </c>
      <c r="I35" s="222">
        <v>36</v>
      </c>
      <c r="J35" s="217"/>
      <c r="K35" s="217"/>
      <c r="L35" s="217"/>
    </row>
    <row r="36" spans="2:12">
      <c r="B36" s="224">
        <v>22</v>
      </c>
      <c r="C36" s="225">
        <f t="shared" si="0"/>
        <v>1996</v>
      </c>
      <c r="D36" s="229">
        <v>31</v>
      </c>
      <c r="E36" s="227">
        <v>38</v>
      </c>
      <c r="F36" s="231">
        <v>40</v>
      </c>
      <c r="G36" s="227">
        <v>43</v>
      </c>
      <c r="H36" s="231">
        <v>25</v>
      </c>
      <c r="I36" s="227">
        <v>36</v>
      </c>
      <c r="J36" s="217"/>
      <c r="K36" s="217"/>
      <c r="L36" s="217"/>
    </row>
    <row r="37" spans="2:12">
      <c r="B37" s="219">
        <v>23</v>
      </c>
      <c r="C37" s="232">
        <f t="shared" si="0"/>
        <v>1995</v>
      </c>
      <c r="D37" s="221">
        <v>31</v>
      </c>
      <c r="E37" s="222">
        <v>35</v>
      </c>
      <c r="F37" s="223">
        <v>39</v>
      </c>
      <c r="G37" s="222">
        <v>43</v>
      </c>
      <c r="H37" s="223">
        <v>25</v>
      </c>
      <c r="I37" s="222">
        <v>36</v>
      </c>
      <c r="J37" s="217"/>
      <c r="K37" s="217"/>
      <c r="L37" s="217"/>
    </row>
    <row r="38" spans="2:12">
      <c r="B38" s="224">
        <v>24</v>
      </c>
      <c r="C38" s="225">
        <f t="shared" si="0"/>
        <v>1994</v>
      </c>
      <c r="D38" s="229">
        <v>31</v>
      </c>
      <c r="E38" s="227">
        <v>32</v>
      </c>
      <c r="F38" s="231">
        <v>36</v>
      </c>
      <c r="G38" s="227">
        <v>41</v>
      </c>
      <c r="H38" s="231">
        <v>25</v>
      </c>
      <c r="I38" s="227">
        <v>36</v>
      </c>
      <c r="J38" s="217"/>
      <c r="K38" s="217"/>
      <c r="L38" s="217"/>
    </row>
    <row r="39" spans="2:12">
      <c r="B39" s="219">
        <v>25</v>
      </c>
      <c r="C39" s="232">
        <f t="shared" si="0"/>
        <v>1993</v>
      </c>
      <c r="D39" s="221">
        <v>29</v>
      </c>
      <c r="E39" s="222">
        <v>27</v>
      </c>
      <c r="F39" s="223">
        <v>36</v>
      </c>
      <c r="G39" s="222">
        <v>41</v>
      </c>
      <c r="H39" s="223">
        <v>25</v>
      </c>
      <c r="I39" s="222">
        <v>36</v>
      </c>
      <c r="J39" s="217"/>
      <c r="K39" s="217"/>
      <c r="L39" s="217"/>
    </row>
    <row r="40" spans="2:12">
      <c r="B40" s="224">
        <v>26</v>
      </c>
      <c r="C40" s="225">
        <f t="shared" si="0"/>
        <v>1992</v>
      </c>
      <c r="D40" s="229">
        <v>26</v>
      </c>
      <c r="E40" s="227">
        <v>27</v>
      </c>
      <c r="F40" s="231">
        <v>34</v>
      </c>
      <c r="G40" s="227">
        <v>37</v>
      </c>
      <c r="H40" s="231">
        <v>25</v>
      </c>
      <c r="I40" s="227">
        <v>36</v>
      </c>
      <c r="J40" s="217"/>
      <c r="K40" s="217"/>
      <c r="L40" s="217"/>
    </row>
    <row r="41" spans="2:12">
      <c r="B41" s="219">
        <v>27</v>
      </c>
      <c r="C41" s="232">
        <f t="shared" si="0"/>
        <v>1991</v>
      </c>
      <c r="D41" s="221">
        <v>22</v>
      </c>
      <c r="E41" s="222">
        <v>26</v>
      </c>
      <c r="F41" s="223">
        <v>34</v>
      </c>
      <c r="G41" s="222">
        <v>36</v>
      </c>
      <c r="H41" s="223">
        <v>25</v>
      </c>
      <c r="I41" s="222">
        <v>36</v>
      </c>
      <c r="J41" s="217"/>
      <c r="K41" s="217"/>
      <c r="L41" s="217"/>
    </row>
    <row r="42" spans="2:12">
      <c r="B42" s="224">
        <v>28</v>
      </c>
      <c r="C42" s="225">
        <f t="shared" si="0"/>
        <v>1990</v>
      </c>
      <c r="D42" s="229">
        <v>22</v>
      </c>
      <c r="E42" s="227">
        <v>21</v>
      </c>
      <c r="F42" s="231">
        <v>31</v>
      </c>
      <c r="G42" s="227">
        <v>35</v>
      </c>
      <c r="H42" s="231">
        <v>25</v>
      </c>
      <c r="I42" s="227">
        <v>36</v>
      </c>
      <c r="J42" s="217"/>
      <c r="K42" s="217"/>
      <c r="L42" s="217"/>
    </row>
    <row r="43" spans="2:12">
      <c r="B43" s="224">
        <v>29</v>
      </c>
      <c r="C43" s="225">
        <f t="shared" si="0"/>
        <v>1989</v>
      </c>
      <c r="D43" s="229">
        <v>21</v>
      </c>
      <c r="E43" s="227">
        <v>21</v>
      </c>
      <c r="F43" s="231">
        <v>30</v>
      </c>
      <c r="G43" s="227">
        <v>35</v>
      </c>
      <c r="H43" s="231">
        <v>25</v>
      </c>
      <c r="I43" s="227">
        <v>36</v>
      </c>
      <c r="J43" s="217"/>
      <c r="K43" s="217"/>
      <c r="L43" s="217"/>
    </row>
    <row r="44" spans="2:12" ht="13.5" thickBot="1">
      <c r="B44" s="233">
        <v>30</v>
      </c>
      <c r="C44" s="234">
        <f t="shared" si="0"/>
        <v>1988</v>
      </c>
      <c r="D44" s="235">
        <v>17</v>
      </c>
      <c r="E44" s="236">
        <v>21</v>
      </c>
      <c r="F44" s="237">
        <v>29</v>
      </c>
      <c r="G44" s="236">
        <v>35</v>
      </c>
      <c r="H44" s="237">
        <v>25</v>
      </c>
      <c r="I44" s="236">
        <v>36</v>
      </c>
      <c r="J44" s="217"/>
      <c r="K44" s="217"/>
      <c r="L44" s="217"/>
    </row>
    <row r="45" spans="2:12">
      <c r="C45" s="238"/>
      <c r="F45" s="239"/>
      <c r="G45" s="239"/>
      <c r="H45" s="239"/>
      <c r="I45" s="239"/>
      <c r="J45" s="240"/>
      <c r="K45" s="240"/>
      <c r="L45" s="240"/>
    </row>
    <row r="46" spans="2:12">
      <c r="F46" s="241"/>
      <c r="G46" s="241"/>
      <c r="H46" s="241"/>
      <c r="I46" s="241"/>
      <c r="J46" s="241"/>
      <c r="K46" s="241"/>
      <c r="L46" s="241"/>
    </row>
    <row r="47" spans="2:12">
      <c r="C47" s="242"/>
      <c r="F47" s="241"/>
      <c r="G47" s="241"/>
      <c r="H47" s="241"/>
      <c r="I47" s="241"/>
      <c r="J47" s="241"/>
      <c r="K47" s="241"/>
      <c r="L47" s="241"/>
    </row>
    <row r="48" spans="2:12">
      <c r="B48" s="196" t="s">
        <v>582</v>
      </c>
      <c r="C48" s="243" t="s">
        <v>617</v>
      </c>
      <c r="E48" s="241"/>
      <c r="F48" s="241"/>
      <c r="G48" s="241"/>
      <c r="H48" s="241"/>
      <c r="I48" s="241"/>
      <c r="J48" s="241"/>
      <c r="K48" s="241"/>
      <c r="L48" s="241"/>
    </row>
    <row r="49" spans="2:16">
      <c r="C49" s="244" t="s">
        <v>618</v>
      </c>
      <c r="E49" s="241"/>
      <c r="F49" s="241"/>
      <c r="G49" s="241"/>
      <c r="H49" s="241"/>
      <c r="I49" s="241"/>
      <c r="J49" s="241"/>
      <c r="K49" s="241"/>
      <c r="L49" s="241"/>
    </row>
    <row r="50" spans="2:16">
      <c r="C50" s="243" t="s">
        <v>619</v>
      </c>
    </row>
    <row r="51" spans="2:16">
      <c r="B51" s="242"/>
      <c r="C51" s="196" t="s">
        <v>620</v>
      </c>
      <c r="D51" s="242"/>
      <c r="E51" s="242"/>
      <c r="F51" s="242"/>
      <c r="G51" s="242"/>
      <c r="H51" s="242"/>
      <c r="I51" s="242"/>
      <c r="J51" s="242"/>
      <c r="K51" s="242"/>
      <c r="L51" s="242"/>
      <c r="M51" s="242"/>
      <c r="N51" s="242"/>
      <c r="O51" s="242"/>
      <c r="P51" s="242"/>
    </row>
    <row r="52" spans="2:16">
      <c r="C52" s="196" t="s">
        <v>621</v>
      </c>
      <c r="K52" s="241"/>
      <c r="L52" s="241"/>
    </row>
    <row r="53" spans="2:16">
      <c r="D53" s="241"/>
      <c r="E53" s="241"/>
      <c r="F53" s="241"/>
      <c r="G53" s="241"/>
      <c r="H53" s="241"/>
      <c r="I53" s="241"/>
      <c r="J53" s="241"/>
      <c r="K53" s="241"/>
      <c r="L53" s="241"/>
    </row>
    <row r="54" spans="2:16">
      <c r="D54" s="241"/>
      <c r="E54" s="241"/>
      <c r="F54" s="241"/>
      <c r="G54" s="241"/>
      <c r="H54" s="241"/>
      <c r="I54" s="241"/>
      <c r="J54" s="241"/>
      <c r="K54" s="241"/>
      <c r="L54" s="241"/>
    </row>
    <row r="55" spans="2:16">
      <c r="D55" s="241"/>
      <c r="E55" s="241"/>
      <c r="F55" s="241"/>
      <c r="G55" s="241"/>
      <c r="H55" s="241"/>
      <c r="I55" s="241"/>
      <c r="J55" s="241"/>
      <c r="K55" s="241"/>
      <c r="L55" s="241"/>
    </row>
    <row r="56" spans="2:16">
      <c r="C56" s="196" t="s">
        <v>309</v>
      </c>
    </row>
    <row r="57" spans="2:16">
      <c r="C57" s="243"/>
    </row>
    <row r="59" spans="2:16">
      <c r="C59" s="243" t="s">
        <v>622</v>
      </c>
    </row>
  </sheetData>
  <mergeCells count="14">
    <mergeCell ref="K11:L11"/>
    <mergeCell ref="A2:J2"/>
    <mergeCell ref="A3:J3"/>
    <mergeCell ref="A4:J4"/>
    <mergeCell ref="D7:E7"/>
    <mergeCell ref="F7:G7"/>
    <mergeCell ref="D8:E8"/>
    <mergeCell ref="F8:G8"/>
    <mergeCell ref="H8:I8"/>
    <mergeCell ref="K8:L8"/>
    <mergeCell ref="D9:E9"/>
    <mergeCell ref="F9:G9"/>
    <mergeCell ref="H9:I9"/>
    <mergeCell ref="K9:L9"/>
  </mergeCells>
  <printOptions horizontalCentered="1" verticalCentered="1"/>
  <pageMargins left="0.25" right="0.25" top="0.05" bottom="0.45" header="0" footer="0"/>
  <pageSetup orientation="portrait" r:id="rId1"/>
  <headerFooter alignWithMargins="0">
    <oddFooter xml:space="preserve">&amp;LIdaho Property Valuation Schedules
&amp;C17
&amp;REFO00210_01-01-2018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Z58"/>
  <sheetViews>
    <sheetView topLeftCell="A5" workbookViewId="0">
      <selection activeCell="A10" sqref="A10"/>
    </sheetView>
  </sheetViews>
  <sheetFormatPr defaultRowHeight="12.75"/>
  <cols>
    <col min="1" max="1" width="6.42578125" style="196" customWidth="1"/>
    <col min="2" max="2" width="8" style="196" customWidth="1"/>
    <col min="3" max="3" width="5.28515625" style="196" customWidth="1"/>
    <col min="4" max="4" width="5.140625" style="196" customWidth="1"/>
    <col min="5" max="26" width="5.28515625" style="196" customWidth="1"/>
    <col min="27" max="16384" width="9.140625" style="196"/>
  </cols>
  <sheetData>
    <row r="2" spans="1:26" ht="15">
      <c r="A2" s="464" t="s">
        <v>799</v>
      </c>
      <c r="B2" s="464"/>
      <c r="C2" s="464"/>
      <c r="D2" s="464"/>
      <c r="E2" s="464"/>
      <c r="F2" s="464"/>
      <c r="G2" s="464"/>
      <c r="H2" s="464"/>
      <c r="I2" s="464"/>
      <c r="J2" s="464"/>
      <c r="K2" s="464"/>
      <c r="L2" s="464"/>
      <c r="M2" s="464"/>
      <c r="N2" s="464"/>
      <c r="O2" s="464"/>
      <c r="P2" s="464"/>
      <c r="Q2" s="464"/>
      <c r="R2" s="464"/>
      <c r="S2" s="464"/>
      <c r="T2" s="464"/>
      <c r="U2" s="464"/>
      <c r="V2" s="464"/>
      <c r="W2" s="464"/>
      <c r="X2" s="464"/>
      <c r="Y2" s="464"/>
      <c r="Z2" s="464"/>
    </row>
    <row r="3" spans="1:26" ht="13.5" thickBot="1">
      <c r="A3" s="475" t="s">
        <v>623</v>
      </c>
      <c r="B3" s="475"/>
      <c r="C3" s="475"/>
      <c r="D3" s="475"/>
      <c r="E3" s="475"/>
      <c r="F3" s="475"/>
      <c r="G3" s="475"/>
      <c r="H3" s="475"/>
      <c r="I3" s="475"/>
      <c r="J3" s="475"/>
      <c r="K3" s="475"/>
      <c r="L3" s="475"/>
      <c r="M3" s="475"/>
      <c r="N3" s="475"/>
      <c r="O3" s="475"/>
      <c r="P3" s="475"/>
      <c r="Q3" s="475"/>
      <c r="R3" s="475"/>
      <c r="S3" s="475"/>
      <c r="T3" s="475"/>
      <c r="U3" s="475"/>
      <c r="V3" s="475"/>
      <c r="W3" s="475"/>
      <c r="X3" s="475"/>
      <c r="Y3" s="475"/>
      <c r="Z3" s="475"/>
    </row>
    <row r="4" spans="1:26">
      <c r="A4" s="199"/>
      <c r="B4" s="245"/>
      <c r="C4" s="468"/>
      <c r="D4" s="467"/>
      <c r="E4" s="468" t="s">
        <v>624</v>
      </c>
      <c r="F4" s="467"/>
      <c r="G4" s="199"/>
      <c r="H4" s="200"/>
      <c r="I4" s="199"/>
      <c r="J4" s="200"/>
      <c r="K4" s="199"/>
      <c r="L4" s="200"/>
      <c r="M4" s="468" t="s">
        <v>625</v>
      </c>
      <c r="N4" s="467"/>
      <c r="O4" s="199"/>
      <c r="P4" s="200"/>
      <c r="Q4" s="468" t="s">
        <v>626</v>
      </c>
      <c r="R4" s="476"/>
      <c r="S4" s="468" t="s">
        <v>627</v>
      </c>
      <c r="T4" s="467"/>
      <c r="U4" s="468"/>
      <c r="V4" s="467"/>
      <c r="W4" s="199"/>
      <c r="X4" s="200"/>
      <c r="Y4" s="468"/>
      <c r="Z4" s="467"/>
    </row>
    <row r="5" spans="1:26">
      <c r="A5" s="202" t="s">
        <v>605</v>
      </c>
      <c r="B5" s="198"/>
      <c r="C5" s="470" t="s">
        <v>628</v>
      </c>
      <c r="D5" s="469"/>
      <c r="E5" s="470" t="s">
        <v>629</v>
      </c>
      <c r="F5" s="469"/>
      <c r="G5" s="470" t="s">
        <v>630</v>
      </c>
      <c r="H5" s="469"/>
      <c r="I5" s="470" t="s">
        <v>631</v>
      </c>
      <c r="J5" s="469"/>
      <c r="K5" s="470" t="s">
        <v>631</v>
      </c>
      <c r="L5" s="469"/>
      <c r="M5" s="470" t="s">
        <v>632</v>
      </c>
      <c r="N5" s="469"/>
      <c r="O5" s="470" t="s">
        <v>633</v>
      </c>
      <c r="P5" s="469"/>
      <c r="Q5" s="470" t="s">
        <v>632</v>
      </c>
      <c r="R5" s="469"/>
      <c r="S5" s="470" t="s">
        <v>634</v>
      </c>
      <c r="T5" s="469"/>
      <c r="U5" s="470" t="s">
        <v>635</v>
      </c>
      <c r="V5" s="469"/>
      <c r="W5" s="470" t="s">
        <v>636</v>
      </c>
      <c r="X5" s="469"/>
      <c r="Y5" s="470"/>
      <c r="Z5" s="469"/>
    </row>
    <row r="6" spans="1:26" ht="14.25">
      <c r="A6" s="205"/>
      <c r="B6" s="246"/>
      <c r="C6" s="474" t="s">
        <v>637</v>
      </c>
      <c r="D6" s="473"/>
      <c r="E6" s="474" t="s">
        <v>638</v>
      </c>
      <c r="F6" s="473"/>
      <c r="G6" s="474" t="s">
        <v>637</v>
      </c>
      <c r="H6" s="473"/>
      <c r="I6" s="474" t="s">
        <v>637</v>
      </c>
      <c r="J6" s="473"/>
      <c r="K6" s="474" t="s">
        <v>639</v>
      </c>
      <c r="L6" s="473"/>
      <c r="M6" s="474" t="s">
        <v>640</v>
      </c>
      <c r="N6" s="473"/>
      <c r="O6" s="474" t="s">
        <v>641</v>
      </c>
      <c r="P6" s="473"/>
      <c r="Q6" s="474" t="s">
        <v>642</v>
      </c>
      <c r="R6" s="473"/>
      <c r="S6" s="474" t="s">
        <v>643</v>
      </c>
      <c r="T6" s="473"/>
      <c r="U6" s="474" t="s">
        <v>611</v>
      </c>
      <c r="V6" s="473"/>
      <c r="W6" s="474" t="s">
        <v>644</v>
      </c>
      <c r="X6" s="473"/>
      <c r="Y6" s="474" t="s">
        <v>645</v>
      </c>
      <c r="Z6" s="473"/>
    </row>
    <row r="7" spans="1:26">
      <c r="A7" s="202" t="s">
        <v>612</v>
      </c>
      <c r="B7" s="197"/>
      <c r="C7" s="211">
        <v>30</v>
      </c>
      <c r="D7" s="210">
        <v>67</v>
      </c>
      <c r="E7" s="211">
        <v>96</v>
      </c>
      <c r="F7" s="210">
        <v>97</v>
      </c>
      <c r="G7" s="211">
        <v>28</v>
      </c>
      <c r="H7" s="210">
        <v>49</v>
      </c>
      <c r="I7" s="211">
        <v>29</v>
      </c>
      <c r="J7" s="210">
        <v>66</v>
      </c>
      <c r="K7" s="211">
        <v>32</v>
      </c>
      <c r="L7" s="210">
        <v>69</v>
      </c>
      <c r="M7" s="211">
        <v>33</v>
      </c>
      <c r="N7" s="210">
        <v>80</v>
      </c>
      <c r="O7" s="211">
        <v>98</v>
      </c>
      <c r="P7" s="210">
        <v>99</v>
      </c>
      <c r="Q7" s="211">
        <v>45</v>
      </c>
      <c r="R7" s="210">
        <v>92</v>
      </c>
      <c r="S7" s="211">
        <v>89</v>
      </c>
      <c r="T7" s="210">
        <v>91</v>
      </c>
      <c r="U7" s="211">
        <v>43</v>
      </c>
      <c r="V7" s="210">
        <v>90</v>
      </c>
      <c r="W7" s="211">
        <v>64</v>
      </c>
      <c r="X7" s="210">
        <v>65</v>
      </c>
      <c r="Y7" s="211">
        <v>31</v>
      </c>
      <c r="Z7" s="210">
        <v>68</v>
      </c>
    </row>
    <row r="8" spans="1:26" s="212" customFormat="1">
      <c r="A8" s="202" t="s">
        <v>613</v>
      </c>
      <c r="B8" s="247"/>
      <c r="C8" s="216">
        <v>557</v>
      </c>
      <c r="D8" s="210">
        <v>679</v>
      </c>
      <c r="E8" s="216">
        <v>698</v>
      </c>
      <c r="F8" s="210">
        <v>699</v>
      </c>
      <c r="G8" s="216">
        <v>510</v>
      </c>
      <c r="H8" s="210">
        <v>677</v>
      </c>
      <c r="I8" s="216">
        <v>537</v>
      </c>
      <c r="J8" s="210">
        <v>678</v>
      </c>
      <c r="K8" s="216">
        <v>580</v>
      </c>
      <c r="L8" s="210">
        <v>681</v>
      </c>
      <c r="M8" s="216">
        <v>581</v>
      </c>
      <c r="N8" s="210">
        <v>682</v>
      </c>
      <c r="O8" s="216">
        <v>670</v>
      </c>
      <c r="P8" s="210">
        <v>691</v>
      </c>
      <c r="Q8" s="216">
        <v>673</v>
      </c>
      <c r="R8" s="210">
        <v>694</v>
      </c>
      <c r="S8" s="216" t="s">
        <v>557</v>
      </c>
      <c r="T8" s="210">
        <v>649</v>
      </c>
      <c r="U8" s="216">
        <v>671</v>
      </c>
      <c r="V8" s="210">
        <v>692</v>
      </c>
      <c r="W8" s="216">
        <v>518</v>
      </c>
      <c r="X8" s="210">
        <v>519</v>
      </c>
      <c r="Y8" s="216">
        <v>573</v>
      </c>
      <c r="Z8" s="210">
        <v>680</v>
      </c>
    </row>
    <row r="9" spans="1:26" s="218" customFormat="1">
      <c r="A9" s="219"/>
      <c r="B9" s="248" t="s">
        <v>614</v>
      </c>
      <c r="C9" s="231" t="s">
        <v>615</v>
      </c>
      <c r="D9" s="227" t="s">
        <v>616</v>
      </c>
      <c r="E9" s="231" t="s">
        <v>615</v>
      </c>
      <c r="F9" s="249" t="s">
        <v>616</v>
      </c>
      <c r="G9" s="231" t="s">
        <v>615</v>
      </c>
      <c r="H9" s="227" t="s">
        <v>616</v>
      </c>
      <c r="I9" s="231" t="s">
        <v>615</v>
      </c>
      <c r="J9" s="227" t="s">
        <v>616</v>
      </c>
      <c r="K9" s="231" t="s">
        <v>615</v>
      </c>
      <c r="L9" s="227" t="s">
        <v>616</v>
      </c>
      <c r="M9" s="231" t="s">
        <v>615</v>
      </c>
      <c r="N9" s="227" t="s">
        <v>616</v>
      </c>
      <c r="O9" s="231" t="s">
        <v>615</v>
      </c>
      <c r="P9" s="227" t="s">
        <v>616</v>
      </c>
      <c r="Q9" s="231" t="s">
        <v>615</v>
      </c>
      <c r="R9" s="227" t="s">
        <v>616</v>
      </c>
      <c r="S9" s="231" t="s">
        <v>615</v>
      </c>
      <c r="T9" s="227" t="s">
        <v>616</v>
      </c>
      <c r="U9" s="231" t="s">
        <v>615</v>
      </c>
      <c r="V9" s="227" t="s">
        <v>616</v>
      </c>
      <c r="W9" s="231" t="s">
        <v>615</v>
      </c>
      <c r="X9" s="227" t="s">
        <v>616</v>
      </c>
      <c r="Y9" s="231" t="s">
        <v>615</v>
      </c>
      <c r="Z9" s="227" t="s">
        <v>616</v>
      </c>
    </row>
    <row r="10" spans="1:26">
      <c r="A10" s="224" t="s">
        <v>580</v>
      </c>
      <c r="B10" s="250" t="s">
        <v>515</v>
      </c>
      <c r="C10" s="228"/>
      <c r="D10" s="251"/>
      <c r="E10" s="228"/>
      <c r="F10" s="251"/>
      <c r="G10" s="228"/>
      <c r="H10" s="251"/>
      <c r="I10" s="228"/>
      <c r="J10" s="251"/>
      <c r="K10" s="228"/>
      <c r="L10" s="251"/>
      <c r="M10" s="228"/>
      <c r="N10" s="251"/>
      <c r="O10" s="228"/>
      <c r="P10" s="251"/>
      <c r="Q10" s="228"/>
      <c r="R10" s="251"/>
      <c r="S10" s="228"/>
      <c r="T10" s="251"/>
      <c r="U10" s="228"/>
      <c r="V10" s="251"/>
      <c r="W10" s="228"/>
      <c r="X10" s="251"/>
      <c r="Y10" s="228"/>
      <c r="Z10" s="251"/>
    </row>
    <row r="11" spans="1:26">
      <c r="A11" s="224">
        <v>0</v>
      </c>
      <c r="B11" s="250">
        <v>2018</v>
      </c>
      <c r="C11" s="230">
        <v>100</v>
      </c>
      <c r="D11" s="249">
        <v>100</v>
      </c>
      <c r="E11" s="230">
        <v>100</v>
      </c>
      <c r="F11" s="249">
        <v>100</v>
      </c>
      <c r="G11" s="231">
        <v>100</v>
      </c>
      <c r="H11" s="249">
        <v>100</v>
      </c>
      <c r="I11" s="231">
        <v>100</v>
      </c>
      <c r="J11" s="249">
        <v>100</v>
      </c>
      <c r="K11" s="231">
        <v>100</v>
      </c>
      <c r="L11" s="249">
        <v>100</v>
      </c>
      <c r="M11" s="231">
        <v>100</v>
      </c>
      <c r="N11" s="249">
        <v>100</v>
      </c>
      <c r="O11" s="231">
        <v>100</v>
      </c>
      <c r="P11" s="249">
        <v>100</v>
      </c>
      <c r="Q11" s="231">
        <v>100</v>
      </c>
      <c r="R11" s="249">
        <v>100</v>
      </c>
      <c r="S11" s="231">
        <v>100</v>
      </c>
      <c r="T11" s="249">
        <v>100</v>
      </c>
      <c r="U11" s="231">
        <v>100</v>
      </c>
      <c r="V11" s="249">
        <v>100</v>
      </c>
      <c r="W11" s="231">
        <v>100</v>
      </c>
      <c r="X11" s="249">
        <v>100</v>
      </c>
      <c r="Y11" s="231">
        <v>100</v>
      </c>
      <c r="Z11" s="249">
        <v>100</v>
      </c>
    </row>
    <row r="12" spans="1:26">
      <c r="A12" s="219">
        <v>1</v>
      </c>
      <c r="B12" s="252">
        <f>B11-1</f>
        <v>2017</v>
      </c>
      <c r="C12" s="253">
        <v>90</v>
      </c>
      <c r="D12" s="254">
        <v>90</v>
      </c>
      <c r="E12" s="223">
        <v>91</v>
      </c>
      <c r="F12" s="254">
        <v>89</v>
      </c>
      <c r="G12" s="223">
        <v>87</v>
      </c>
      <c r="H12" s="254">
        <v>88</v>
      </c>
      <c r="I12" s="223">
        <v>86</v>
      </c>
      <c r="J12" s="254">
        <v>85</v>
      </c>
      <c r="K12" s="223">
        <v>86</v>
      </c>
      <c r="L12" s="254">
        <v>85</v>
      </c>
      <c r="M12" s="223">
        <v>88</v>
      </c>
      <c r="N12" s="254">
        <v>87</v>
      </c>
      <c r="O12" s="223">
        <v>87</v>
      </c>
      <c r="P12" s="254">
        <v>83</v>
      </c>
      <c r="Q12" s="223">
        <v>85</v>
      </c>
      <c r="R12" s="254">
        <v>88</v>
      </c>
      <c r="S12" s="223">
        <v>85</v>
      </c>
      <c r="T12" s="254">
        <v>92</v>
      </c>
      <c r="U12" s="223">
        <v>87</v>
      </c>
      <c r="V12" s="254">
        <v>82</v>
      </c>
      <c r="W12" s="223">
        <v>88</v>
      </c>
      <c r="X12" s="254">
        <v>91</v>
      </c>
      <c r="Y12" s="223">
        <v>82</v>
      </c>
      <c r="Z12" s="254">
        <v>91</v>
      </c>
    </row>
    <row r="13" spans="1:26">
      <c r="A13" s="224">
        <v>2</v>
      </c>
      <c r="B13" s="250">
        <f t="shared" ref="B13:B41" si="0">B12-1</f>
        <v>2016</v>
      </c>
      <c r="C13" s="255">
        <v>83</v>
      </c>
      <c r="D13" s="251">
        <v>83</v>
      </c>
      <c r="E13" s="228">
        <v>85</v>
      </c>
      <c r="F13" s="251">
        <v>83</v>
      </c>
      <c r="G13" s="228">
        <v>78</v>
      </c>
      <c r="H13" s="251">
        <v>77</v>
      </c>
      <c r="I13" s="228">
        <v>76</v>
      </c>
      <c r="J13" s="251">
        <v>77</v>
      </c>
      <c r="K13" s="228">
        <v>75</v>
      </c>
      <c r="L13" s="251">
        <v>76</v>
      </c>
      <c r="M13" s="228">
        <v>80</v>
      </c>
      <c r="N13" s="251">
        <v>77</v>
      </c>
      <c r="O13" s="228">
        <v>77</v>
      </c>
      <c r="P13" s="251">
        <v>74</v>
      </c>
      <c r="Q13" s="228">
        <v>74</v>
      </c>
      <c r="R13" s="251">
        <v>86</v>
      </c>
      <c r="S13" s="228">
        <v>73</v>
      </c>
      <c r="T13" s="251">
        <v>85</v>
      </c>
      <c r="U13" s="228">
        <v>77</v>
      </c>
      <c r="V13" s="251">
        <v>64</v>
      </c>
      <c r="W13" s="228">
        <v>80</v>
      </c>
      <c r="X13" s="251">
        <v>84</v>
      </c>
      <c r="Y13" s="228">
        <v>66</v>
      </c>
      <c r="Z13" s="251">
        <v>87</v>
      </c>
    </row>
    <row r="14" spans="1:26">
      <c r="A14" s="219">
        <v>3</v>
      </c>
      <c r="B14" s="252">
        <f t="shared" si="0"/>
        <v>2015</v>
      </c>
      <c r="C14" s="253">
        <v>78</v>
      </c>
      <c r="D14" s="254">
        <v>78</v>
      </c>
      <c r="E14" s="223">
        <v>77</v>
      </c>
      <c r="F14" s="254">
        <v>83</v>
      </c>
      <c r="G14" s="223">
        <v>71</v>
      </c>
      <c r="H14" s="254">
        <v>71</v>
      </c>
      <c r="I14" s="223">
        <v>67</v>
      </c>
      <c r="J14" s="254">
        <v>72</v>
      </c>
      <c r="K14" s="223">
        <v>66</v>
      </c>
      <c r="L14" s="254">
        <v>69</v>
      </c>
      <c r="M14" s="223">
        <v>72</v>
      </c>
      <c r="N14" s="254">
        <v>69</v>
      </c>
      <c r="O14" s="223">
        <v>66</v>
      </c>
      <c r="P14" s="254">
        <v>68</v>
      </c>
      <c r="Q14" s="223">
        <v>67</v>
      </c>
      <c r="R14" s="254">
        <v>77</v>
      </c>
      <c r="S14" s="223">
        <v>69</v>
      </c>
      <c r="T14" s="254">
        <v>79</v>
      </c>
      <c r="U14" s="223">
        <v>64</v>
      </c>
      <c r="V14" s="254">
        <v>55</v>
      </c>
      <c r="W14" s="223">
        <v>76</v>
      </c>
      <c r="X14" s="254">
        <v>82</v>
      </c>
      <c r="Y14" s="223">
        <v>62</v>
      </c>
      <c r="Z14" s="254">
        <v>82</v>
      </c>
    </row>
    <row r="15" spans="1:26">
      <c r="A15" s="224">
        <v>4</v>
      </c>
      <c r="B15" s="250">
        <f t="shared" si="0"/>
        <v>2014</v>
      </c>
      <c r="C15" s="255">
        <v>72</v>
      </c>
      <c r="D15" s="251">
        <v>74</v>
      </c>
      <c r="E15" s="228">
        <v>74</v>
      </c>
      <c r="F15" s="251">
        <v>67</v>
      </c>
      <c r="G15" s="228">
        <v>61</v>
      </c>
      <c r="H15" s="251">
        <v>68</v>
      </c>
      <c r="I15" s="228">
        <v>60</v>
      </c>
      <c r="J15" s="251">
        <v>65</v>
      </c>
      <c r="K15" s="228">
        <v>58</v>
      </c>
      <c r="L15" s="251">
        <v>62</v>
      </c>
      <c r="M15" s="228">
        <v>63</v>
      </c>
      <c r="N15" s="251">
        <v>55</v>
      </c>
      <c r="O15" s="228">
        <v>58</v>
      </c>
      <c r="P15" s="251">
        <v>63</v>
      </c>
      <c r="Q15" s="228">
        <v>66</v>
      </c>
      <c r="R15" s="251">
        <v>68</v>
      </c>
      <c r="S15" s="228">
        <v>64</v>
      </c>
      <c r="T15" s="251">
        <v>73</v>
      </c>
      <c r="U15" s="228">
        <v>50</v>
      </c>
      <c r="V15" s="251">
        <v>50</v>
      </c>
      <c r="W15" s="228">
        <v>69</v>
      </c>
      <c r="X15" s="251">
        <v>80</v>
      </c>
      <c r="Y15" s="228">
        <v>59</v>
      </c>
      <c r="Z15" s="251">
        <v>77</v>
      </c>
    </row>
    <row r="16" spans="1:26">
      <c r="A16" s="219">
        <v>5</v>
      </c>
      <c r="B16" s="252">
        <f t="shared" si="0"/>
        <v>2013</v>
      </c>
      <c r="C16" s="253">
        <v>67</v>
      </c>
      <c r="D16" s="254">
        <v>69</v>
      </c>
      <c r="E16" s="223">
        <v>66</v>
      </c>
      <c r="F16" s="254">
        <v>58</v>
      </c>
      <c r="G16" s="223">
        <v>56</v>
      </c>
      <c r="H16" s="254">
        <v>62</v>
      </c>
      <c r="I16" s="223">
        <v>56</v>
      </c>
      <c r="J16" s="254">
        <v>57</v>
      </c>
      <c r="K16" s="223">
        <v>53</v>
      </c>
      <c r="L16" s="254">
        <v>54</v>
      </c>
      <c r="M16" s="223">
        <v>56</v>
      </c>
      <c r="N16" s="254">
        <v>50</v>
      </c>
      <c r="O16" s="223">
        <v>53</v>
      </c>
      <c r="P16" s="254">
        <v>57</v>
      </c>
      <c r="Q16" s="223">
        <v>58</v>
      </c>
      <c r="R16" s="254">
        <v>53</v>
      </c>
      <c r="S16" s="223">
        <v>59</v>
      </c>
      <c r="T16" s="254">
        <v>69</v>
      </c>
      <c r="U16" s="223">
        <v>44</v>
      </c>
      <c r="V16" s="254">
        <v>41</v>
      </c>
      <c r="W16" s="223">
        <v>67</v>
      </c>
      <c r="X16" s="254">
        <v>75</v>
      </c>
      <c r="Y16" s="223">
        <v>55</v>
      </c>
      <c r="Z16" s="254">
        <v>73</v>
      </c>
    </row>
    <row r="17" spans="1:26">
      <c r="A17" s="224">
        <v>6</v>
      </c>
      <c r="B17" s="250">
        <f t="shared" si="0"/>
        <v>2012</v>
      </c>
      <c r="C17" s="255">
        <v>63</v>
      </c>
      <c r="D17" s="251">
        <v>67</v>
      </c>
      <c r="E17" s="228">
        <v>57</v>
      </c>
      <c r="F17" s="251">
        <v>56</v>
      </c>
      <c r="G17" s="228">
        <v>54</v>
      </c>
      <c r="H17" s="251">
        <v>59</v>
      </c>
      <c r="I17" s="228">
        <v>50</v>
      </c>
      <c r="J17" s="251">
        <v>54</v>
      </c>
      <c r="K17" s="228">
        <v>48</v>
      </c>
      <c r="L17" s="251">
        <v>50</v>
      </c>
      <c r="M17" s="228">
        <v>46</v>
      </c>
      <c r="N17" s="251">
        <v>47</v>
      </c>
      <c r="O17" s="228">
        <v>50</v>
      </c>
      <c r="P17" s="251">
        <v>54</v>
      </c>
      <c r="Q17" s="228">
        <v>51</v>
      </c>
      <c r="R17" s="251">
        <v>52</v>
      </c>
      <c r="S17" s="228">
        <v>54</v>
      </c>
      <c r="T17" s="251">
        <v>66</v>
      </c>
      <c r="U17" s="228">
        <v>39</v>
      </c>
      <c r="V17" s="251">
        <v>37</v>
      </c>
      <c r="W17" s="228">
        <v>65</v>
      </c>
      <c r="X17" s="251">
        <v>71</v>
      </c>
      <c r="Y17" s="228">
        <v>52</v>
      </c>
      <c r="Z17" s="251">
        <v>69</v>
      </c>
    </row>
    <row r="18" spans="1:26">
      <c r="A18" s="219">
        <v>7</v>
      </c>
      <c r="B18" s="252">
        <f t="shared" si="0"/>
        <v>2011</v>
      </c>
      <c r="C18" s="223">
        <v>59</v>
      </c>
      <c r="D18" s="254">
        <v>65</v>
      </c>
      <c r="E18" s="223">
        <v>51</v>
      </c>
      <c r="F18" s="254">
        <v>55</v>
      </c>
      <c r="G18" s="223">
        <v>50</v>
      </c>
      <c r="H18" s="254">
        <v>54</v>
      </c>
      <c r="I18" s="223">
        <v>45</v>
      </c>
      <c r="J18" s="254">
        <v>45</v>
      </c>
      <c r="K18" s="223">
        <v>42</v>
      </c>
      <c r="L18" s="254">
        <v>50</v>
      </c>
      <c r="M18" s="223">
        <v>42</v>
      </c>
      <c r="N18" s="254">
        <v>43</v>
      </c>
      <c r="O18" s="223">
        <v>46</v>
      </c>
      <c r="P18" s="254">
        <v>54</v>
      </c>
      <c r="Q18" s="223">
        <v>41</v>
      </c>
      <c r="R18" s="254">
        <v>49</v>
      </c>
      <c r="S18" s="223">
        <v>51</v>
      </c>
      <c r="T18" s="254">
        <v>61</v>
      </c>
      <c r="U18" s="223">
        <v>32</v>
      </c>
      <c r="V18" s="254">
        <v>34</v>
      </c>
      <c r="W18" s="223">
        <v>62</v>
      </c>
      <c r="X18" s="254">
        <v>66</v>
      </c>
      <c r="Y18" s="223">
        <v>50</v>
      </c>
      <c r="Z18" s="254">
        <v>60</v>
      </c>
    </row>
    <row r="19" spans="1:26">
      <c r="A19" s="224">
        <v>8</v>
      </c>
      <c r="B19" s="250">
        <f t="shared" si="0"/>
        <v>2010</v>
      </c>
      <c r="C19" s="255">
        <v>57</v>
      </c>
      <c r="D19" s="251">
        <v>60</v>
      </c>
      <c r="E19" s="228">
        <v>50</v>
      </c>
      <c r="F19" s="251">
        <v>55</v>
      </c>
      <c r="G19" s="228">
        <v>48</v>
      </c>
      <c r="H19" s="251">
        <v>50</v>
      </c>
      <c r="I19" s="228">
        <v>43</v>
      </c>
      <c r="J19" s="251">
        <v>39</v>
      </c>
      <c r="K19" s="228">
        <v>39</v>
      </c>
      <c r="L19" s="251">
        <v>47</v>
      </c>
      <c r="M19" s="228">
        <v>38</v>
      </c>
      <c r="N19" s="251">
        <v>39</v>
      </c>
      <c r="O19" s="228">
        <v>43</v>
      </c>
      <c r="P19" s="251">
        <v>54</v>
      </c>
      <c r="Q19" s="228">
        <v>40</v>
      </c>
      <c r="R19" s="251">
        <v>44</v>
      </c>
      <c r="S19" s="228">
        <v>50</v>
      </c>
      <c r="T19" s="251">
        <v>54</v>
      </c>
      <c r="U19" s="228">
        <v>29</v>
      </c>
      <c r="V19" s="251">
        <v>31</v>
      </c>
      <c r="W19" s="228">
        <v>58</v>
      </c>
      <c r="X19" s="251">
        <v>61</v>
      </c>
      <c r="Y19" s="228">
        <v>47</v>
      </c>
      <c r="Z19" s="251">
        <v>51</v>
      </c>
    </row>
    <row r="20" spans="1:26">
      <c r="A20" s="219">
        <v>9</v>
      </c>
      <c r="B20" s="252">
        <f t="shared" si="0"/>
        <v>2009</v>
      </c>
      <c r="C20" s="223">
        <v>56</v>
      </c>
      <c r="D20" s="254">
        <v>55</v>
      </c>
      <c r="E20" s="223">
        <v>49</v>
      </c>
      <c r="F20" s="254">
        <v>50</v>
      </c>
      <c r="G20" s="223">
        <v>44</v>
      </c>
      <c r="H20" s="254">
        <v>45</v>
      </c>
      <c r="I20" s="223">
        <v>35</v>
      </c>
      <c r="J20" s="254">
        <v>36</v>
      </c>
      <c r="K20" s="223">
        <v>38</v>
      </c>
      <c r="L20" s="254">
        <v>42</v>
      </c>
      <c r="M20" s="223">
        <v>35</v>
      </c>
      <c r="N20" s="254">
        <v>37</v>
      </c>
      <c r="O20" s="223">
        <v>43</v>
      </c>
      <c r="P20" s="254">
        <v>52</v>
      </c>
      <c r="Q20" s="223">
        <v>37</v>
      </c>
      <c r="R20" s="254">
        <v>41</v>
      </c>
      <c r="S20" s="223">
        <v>46</v>
      </c>
      <c r="T20" s="254">
        <v>50</v>
      </c>
      <c r="U20" s="223">
        <v>27</v>
      </c>
      <c r="V20" s="254">
        <v>26</v>
      </c>
      <c r="W20" s="223">
        <v>54</v>
      </c>
      <c r="X20" s="254">
        <v>58</v>
      </c>
      <c r="Y20" s="223">
        <v>41</v>
      </c>
      <c r="Z20" s="254">
        <v>51</v>
      </c>
    </row>
    <row r="21" spans="1:26">
      <c r="A21" s="224">
        <v>10</v>
      </c>
      <c r="B21" s="250">
        <f t="shared" si="0"/>
        <v>2008</v>
      </c>
      <c r="C21" s="228">
        <v>51</v>
      </c>
      <c r="D21" s="251">
        <v>53</v>
      </c>
      <c r="E21" s="228">
        <v>47</v>
      </c>
      <c r="F21" s="251">
        <v>50</v>
      </c>
      <c r="G21" s="228">
        <v>40</v>
      </c>
      <c r="H21" s="251">
        <v>42</v>
      </c>
      <c r="I21" s="228">
        <v>30</v>
      </c>
      <c r="J21" s="251">
        <v>28</v>
      </c>
      <c r="K21" s="228">
        <v>36</v>
      </c>
      <c r="L21" s="251">
        <v>38</v>
      </c>
      <c r="M21" s="228">
        <v>32</v>
      </c>
      <c r="N21" s="251">
        <v>32</v>
      </c>
      <c r="O21" s="228">
        <v>43</v>
      </c>
      <c r="P21" s="251">
        <v>47</v>
      </c>
      <c r="Q21" s="228">
        <v>33</v>
      </c>
      <c r="R21" s="251">
        <v>31</v>
      </c>
      <c r="S21" s="228">
        <v>41</v>
      </c>
      <c r="T21" s="251">
        <v>50</v>
      </c>
      <c r="U21" s="228">
        <v>24</v>
      </c>
      <c r="V21" s="251">
        <v>26</v>
      </c>
      <c r="W21" s="228">
        <v>50</v>
      </c>
      <c r="X21" s="251">
        <v>51</v>
      </c>
      <c r="Y21" s="228">
        <v>35</v>
      </c>
      <c r="Z21" s="251">
        <v>51</v>
      </c>
    </row>
    <row r="22" spans="1:26">
      <c r="A22" s="219">
        <v>11</v>
      </c>
      <c r="B22" s="252">
        <f t="shared" si="0"/>
        <v>2007</v>
      </c>
      <c r="C22" s="223">
        <v>48</v>
      </c>
      <c r="D22" s="254">
        <v>51</v>
      </c>
      <c r="E22" s="223">
        <v>45</v>
      </c>
      <c r="F22" s="254">
        <v>46</v>
      </c>
      <c r="G22" s="223">
        <v>36</v>
      </c>
      <c r="H22" s="254">
        <v>38</v>
      </c>
      <c r="I22" s="223">
        <v>28</v>
      </c>
      <c r="J22" s="254">
        <v>25</v>
      </c>
      <c r="K22" s="223">
        <v>32</v>
      </c>
      <c r="L22" s="254">
        <v>35</v>
      </c>
      <c r="M22" s="223">
        <v>30</v>
      </c>
      <c r="N22" s="254">
        <v>28</v>
      </c>
      <c r="O22" s="223">
        <v>42</v>
      </c>
      <c r="P22" s="254">
        <v>43</v>
      </c>
      <c r="Q22" s="223">
        <v>31</v>
      </c>
      <c r="R22" s="254">
        <v>20</v>
      </c>
      <c r="S22" s="223">
        <v>38</v>
      </c>
      <c r="T22" s="254">
        <v>50</v>
      </c>
      <c r="U22" s="223">
        <v>20</v>
      </c>
      <c r="V22" s="254">
        <v>26</v>
      </c>
      <c r="W22" s="223">
        <v>48</v>
      </c>
      <c r="X22" s="254">
        <v>46</v>
      </c>
      <c r="Y22" s="223">
        <v>35</v>
      </c>
      <c r="Z22" s="254">
        <v>51</v>
      </c>
    </row>
    <row r="23" spans="1:26">
      <c r="A23" s="224">
        <v>12</v>
      </c>
      <c r="B23" s="250">
        <f t="shared" si="0"/>
        <v>2006</v>
      </c>
      <c r="C23" s="228">
        <v>46</v>
      </c>
      <c r="D23" s="251">
        <v>50</v>
      </c>
      <c r="E23" s="228">
        <v>42</v>
      </c>
      <c r="F23" s="251">
        <v>44</v>
      </c>
      <c r="G23" s="228">
        <v>33</v>
      </c>
      <c r="H23" s="251">
        <v>35</v>
      </c>
      <c r="I23" s="228">
        <v>22</v>
      </c>
      <c r="J23" s="251">
        <v>22</v>
      </c>
      <c r="K23" s="228">
        <v>29</v>
      </c>
      <c r="L23" s="251">
        <v>29</v>
      </c>
      <c r="M23" s="228">
        <v>26</v>
      </c>
      <c r="N23" s="251">
        <v>26</v>
      </c>
      <c r="O23" s="228">
        <v>37</v>
      </c>
      <c r="P23" s="251">
        <v>38</v>
      </c>
      <c r="Q23" s="228">
        <v>23</v>
      </c>
      <c r="R23" s="251">
        <v>20</v>
      </c>
      <c r="S23" s="228">
        <v>38</v>
      </c>
      <c r="T23" s="251">
        <v>50</v>
      </c>
      <c r="U23" s="228">
        <v>20</v>
      </c>
      <c r="V23" s="251">
        <v>26</v>
      </c>
      <c r="W23" s="228">
        <v>42</v>
      </c>
      <c r="X23" s="251">
        <v>41</v>
      </c>
      <c r="Y23" s="228">
        <v>35</v>
      </c>
      <c r="Z23" s="251">
        <v>51</v>
      </c>
    </row>
    <row r="24" spans="1:26">
      <c r="A24" s="219">
        <v>13</v>
      </c>
      <c r="B24" s="252">
        <f t="shared" si="0"/>
        <v>2005</v>
      </c>
      <c r="C24" s="223">
        <v>45</v>
      </c>
      <c r="D24" s="254">
        <v>48</v>
      </c>
      <c r="E24" s="223">
        <v>40</v>
      </c>
      <c r="F24" s="254">
        <v>43</v>
      </c>
      <c r="G24" s="223">
        <v>30</v>
      </c>
      <c r="H24" s="254">
        <v>34</v>
      </c>
      <c r="I24" s="223">
        <v>19</v>
      </c>
      <c r="J24" s="254">
        <v>22</v>
      </c>
      <c r="K24" s="223">
        <v>27</v>
      </c>
      <c r="L24" s="254">
        <v>28</v>
      </c>
      <c r="M24" s="223">
        <v>23</v>
      </c>
      <c r="N24" s="254">
        <v>25</v>
      </c>
      <c r="O24" s="223">
        <v>34</v>
      </c>
      <c r="P24" s="254">
        <v>37</v>
      </c>
      <c r="Q24" s="223">
        <v>16</v>
      </c>
      <c r="R24" s="254">
        <v>17</v>
      </c>
      <c r="S24" s="223">
        <v>38</v>
      </c>
      <c r="T24" s="254">
        <v>50</v>
      </c>
      <c r="U24" s="223">
        <v>20</v>
      </c>
      <c r="V24" s="254">
        <v>26</v>
      </c>
      <c r="W24" s="223">
        <v>38</v>
      </c>
      <c r="X24" s="254">
        <v>38</v>
      </c>
      <c r="Y24" s="223">
        <v>35</v>
      </c>
      <c r="Z24" s="254">
        <v>51</v>
      </c>
    </row>
    <row r="25" spans="1:26">
      <c r="A25" s="224">
        <v>14</v>
      </c>
      <c r="B25" s="250">
        <f t="shared" si="0"/>
        <v>2004</v>
      </c>
      <c r="C25" s="228">
        <v>43</v>
      </c>
      <c r="D25" s="251">
        <v>47</v>
      </c>
      <c r="E25" s="228">
        <v>39</v>
      </c>
      <c r="F25" s="251">
        <v>41</v>
      </c>
      <c r="G25" s="228">
        <v>28</v>
      </c>
      <c r="H25" s="251">
        <v>33</v>
      </c>
      <c r="I25" s="228">
        <v>17</v>
      </c>
      <c r="J25" s="251">
        <v>21</v>
      </c>
      <c r="K25" s="228">
        <v>22</v>
      </c>
      <c r="L25" s="251">
        <v>28</v>
      </c>
      <c r="M25" s="228">
        <v>21</v>
      </c>
      <c r="N25" s="251">
        <v>23</v>
      </c>
      <c r="O25" s="228">
        <v>30</v>
      </c>
      <c r="P25" s="251">
        <v>36</v>
      </c>
      <c r="Q25" s="228">
        <v>16</v>
      </c>
      <c r="R25" s="251">
        <v>17</v>
      </c>
      <c r="S25" s="228">
        <v>38</v>
      </c>
      <c r="T25" s="251">
        <v>50</v>
      </c>
      <c r="U25" s="228">
        <v>20</v>
      </c>
      <c r="V25" s="251">
        <v>26</v>
      </c>
      <c r="W25" s="228">
        <v>33</v>
      </c>
      <c r="X25" s="251">
        <v>36</v>
      </c>
      <c r="Y25" s="228">
        <v>35</v>
      </c>
      <c r="Z25" s="251">
        <v>51</v>
      </c>
    </row>
    <row r="26" spans="1:26">
      <c r="A26" s="219">
        <v>15</v>
      </c>
      <c r="B26" s="252">
        <f t="shared" si="0"/>
        <v>2003</v>
      </c>
      <c r="C26" s="223">
        <v>41</v>
      </c>
      <c r="D26" s="254">
        <v>44</v>
      </c>
      <c r="E26" s="223">
        <v>38</v>
      </c>
      <c r="F26" s="254">
        <v>37</v>
      </c>
      <c r="G26" s="223">
        <v>27</v>
      </c>
      <c r="H26" s="254">
        <v>33</v>
      </c>
      <c r="I26" s="223">
        <v>17</v>
      </c>
      <c r="J26" s="254">
        <v>19</v>
      </c>
      <c r="K26" s="223">
        <v>22</v>
      </c>
      <c r="L26" s="254">
        <v>28</v>
      </c>
      <c r="M26" s="223">
        <v>20</v>
      </c>
      <c r="N26" s="254">
        <v>22</v>
      </c>
      <c r="O26" s="223">
        <v>29</v>
      </c>
      <c r="P26" s="254">
        <v>33</v>
      </c>
      <c r="Q26" s="223">
        <v>14</v>
      </c>
      <c r="R26" s="254">
        <v>16</v>
      </c>
      <c r="S26" s="223">
        <v>38</v>
      </c>
      <c r="T26" s="254">
        <v>50</v>
      </c>
      <c r="U26" s="223">
        <v>20</v>
      </c>
      <c r="V26" s="254">
        <v>26</v>
      </c>
      <c r="W26" s="223">
        <v>31</v>
      </c>
      <c r="X26" s="254">
        <v>32</v>
      </c>
      <c r="Y26" s="223">
        <v>35</v>
      </c>
      <c r="Z26" s="254">
        <v>51</v>
      </c>
    </row>
    <row r="27" spans="1:26">
      <c r="A27" s="224">
        <v>16</v>
      </c>
      <c r="B27" s="250">
        <f t="shared" si="0"/>
        <v>2002</v>
      </c>
      <c r="C27" s="228">
        <v>40</v>
      </c>
      <c r="D27" s="251">
        <v>43</v>
      </c>
      <c r="E27" s="228">
        <v>34</v>
      </c>
      <c r="F27" s="251">
        <v>37</v>
      </c>
      <c r="G27" s="228">
        <v>26</v>
      </c>
      <c r="H27" s="251">
        <v>33</v>
      </c>
      <c r="I27" s="228">
        <v>17</v>
      </c>
      <c r="J27" s="251">
        <v>19</v>
      </c>
      <c r="K27" s="228">
        <v>22</v>
      </c>
      <c r="L27" s="251">
        <v>28</v>
      </c>
      <c r="M27" s="228">
        <v>19</v>
      </c>
      <c r="N27" s="251">
        <v>22</v>
      </c>
      <c r="O27" s="228">
        <v>28</v>
      </c>
      <c r="P27" s="227">
        <v>33</v>
      </c>
      <c r="Q27" s="228">
        <v>13</v>
      </c>
      <c r="R27" s="251">
        <v>16</v>
      </c>
      <c r="S27" s="228">
        <v>38</v>
      </c>
      <c r="T27" s="251">
        <v>50</v>
      </c>
      <c r="U27" s="228">
        <v>20</v>
      </c>
      <c r="V27" s="251">
        <v>26</v>
      </c>
      <c r="W27" s="228">
        <v>29</v>
      </c>
      <c r="X27" s="251">
        <v>30</v>
      </c>
      <c r="Y27" s="228">
        <v>35</v>
      </c>
      <c r="Z27" s="251">
        <v>51</v>
      </c>
    </row>
    <row r="28" spans="1:26">
      <c r="A28" s="219">
        <v>17</v>
      </c>
      <c r="B28" s="252">
        <f t="shared" si="0"/>
        <v>2001</v>
      </c>
      <c r="C28" s="223">
        <v>38</v>
      </c>
      <c r="D28" s="254">
        <v>41</v>
      </c>
      <c r="E28" s="223">
        <v>32</v>
      </c>
      <c r="F28" s="254">
        <v>37</v>
      </c>
      <c r="G28" s="223">
        <v>26</v>
      </c>
      <c r="H28" s="254">
        <v>33</v>
      </c>
      <c r="I28" s="223">
        <v>16</v>
      </c>
      <c r="J28" s="254">
        <v>18</v>
      </c>
      <c r="K28" s="223">
        <v>22</v>
      </c>
      <c r="L28" s="254">
        <v>27</v>
      </c>
      <c r="M28" s="223">
        <v>18</v>
      </c>
      <c r="N28" s="254">
        <v>19</v>
      </c>
      <c r="O28" s="223">
        <v>26</v>
      </c>
      <c r="P28" s="227">
        <v>33</v>
      </c>
      <c r="Q28" s="223">
        <v>12</v>
      </c>
      <c r="R28" s="254">
        <v>16</v>
      </c>
      <c r="S28" s="223">
        <v>38</v>
      </c>
      <c r="T28" s="254">
        <v>50</v>
      </c>
      <c r="U28" s="223">
        <v>20</v>
      </c>
      <c r="V28" s="254">
        <v>26</v>
      </c>
      <c r="W28" s="223">
        <v>26</v>
      </c>
      <c r="X28" s="254">
        <v>29</v>
      </c>
      <c r="Y28" s="223">
        <v>35</v>
      </c>
      <c r="Z28" s="254">
        <v>51</v>
      </c>
    </row>
    <row r="29" spans="1:26">
      <c r="A29" s="224">
        <v>18</v>
      </c>
      <c r="B29" s="250">
        <f t="shared" si="0"/>
        <v>2000</v>
      </c>
      <c r="C29" s="228">
        <v>37</v>
      </c>
      <c r="D29" s="251">
        <v>39</v>
      </c>
      <c r="E29" s="228">
        <v>32</v>
      </c>
      <c r="F29" s="251">
        <v>37</v>
      </c>
      <c r="G29" s="228">
        <v>26</v>
      </c>
      <c r="H29" s="251">
        <v>33</v>
      </c>
      <c r="I29" s="228">
        <v>16</v>
      </c>
      <c r="J29" s="251">
        <v>18</v>
      </c>
      <c r="K29" s="228">
        <v>21</v>
      </c>
      <c r="L29" s="251">
        <v>27</v>
      </c>
      <c r="M29" s="228">
        <v>18</v>
      </c>
      <c r="N29" s="251">
        <v>19</v>
      </c>
      <c r="O29" s="228">
        <v>26</v>
      </c>
      <c r="P29" s="251">
        <v>33</v>
      </c>
      <c r="Q29" s="228">
        <v>12</v>
      </c>
      <c r="R29" s="251">
        <v>13</v>
      </c>
      <c r="S29" s="228">
        <v>38</v>
      </c>
      <c r="T29" s="251">
        <v>50</v>
      </c>
      <c r="U29" s="228">
        <v>20</v>
      </c>
      <c r="V29" s="251">
        <v>26</v>
      </c>
      <c r="W29" s="228">
        <v>24</v>
      </c>
      <c r="X29" s="251">
        <v>28</v>
      </c>
      <c r="Y29" s="228">
        <v>35</v>
      </c>
      <c r="Z29" s="251">
        <v>51</v>
      </c>
    </row>
    <row r="30" spans="1:26">
      <c r="A30" s="219">
        <v>19</v>
      </c>
      <c r="B30" s="252">
        <f t="shared" si="0"/>
        <v>1999</v>
      </c>
      <c r="C30" s="223">
        <v>35</v>
      </c>
      <c r="D30" s="254">
        <v>37</v>
      </c>
      <c r="E30" s="223">
        <v>32</v>
      </c>
      <c r="F30" s="254">
        <v>32</v>
      </c>
      <c r="G30" s="223">
        <v>26</v>
      </c>
      <c r="H30" s="254">
        <v>32</v>
      </c>
      <c r="I30" s="223">
        <v>14</v>
      </c>
      <c r="J30" s="254">
        <v>18</v>
      </c>
      <c r="K30" s="223">
        <v>21</v>
      </c>
      <c r="L30" s="254">
        <v>27</v>
      </c>
      <c r="M30" s="223">
        <v>16</v>
      </c>
      <c r="N30" s="254">
        <v>16</v>
      </c>
      <c r="O30" s="223">
        <v>26</v>
      </c>
      <c r="P30" s="254">
        <v>33</v>
      </c>
      <c r="Q30" s="223">
        <v>12</v>
      </c>
      <c r="R30" s="254">
        <v>12</v>
      </c>
      <c r="S30" s="223">
        <v>38</v>
      </c>
      <c r="T30" s="254">
        <v>50</v>
      </c>
      <c r="U30" s="223">
        <v>20</v>
      </c>
      <c r="V30" s="254">
        <v>26</v>
      </c>
      <c r="W30" s="223">
        <v>24</v>
      </c>
      <c r="X30" s="254">
        <v>26</v>
      </c>
      <c r="Y30" s="223">
        <v>35</v>
      </c>
      <c r="Z30" s="254">
        <v>51</v>
      </c>
    </row>
    <row r="31" spans="1:26">
      <c r="A31" s="224">
        <v>20</v>
      </c>
      <c r="B31" s="250">
        <f t="shared" si="0"/>
        <v>1998</v>
      </c>
      <c r="C31" s="228">
        <v>33</v>
      </c>
      <c r="D31" s="251">
        <v>35</v>
      </c>
      <c r="E31" s="228">
        <v>32</v>
      </c>
      <c r="F31" s="251">
        <v>32</v>
      </c>
      <c r="G31" s="228">
        <v>26</v>
      </c>
      <c r="H31" s="251">
        <v>32</v>
      </c>
      <c r="I31" s="228">
        <v>14</v>
      </c>
      <c r="J31" s="251">
        <v>18</v>
      </c>
      <c r="K31" s="228">
        <v>21</v>
      </c>
      <c r="L31" s="251">
        <v>27</v>
      </c>
      <c r="M31" s="228">
        <v>16</v>
      </c>
      <c r="N31" s="251">
        <v>16</v>
      </c>
      <c r="O31" s="228">
        <v>26</v>
      </c>
      <c r="P31" s="251">
        <v>33</v>
      </c>
      <c r="Q31" s="228">
        <v>10</v>
      </c>
      <c r="R31" s="251">
        <v>12</v>
      </c>
      <c r="S31" s="228">
        <v>38</v>
      </c>
      <c r="T31" s="251">
        <v>50</v>
      </c>
      <c r="U31" s="228">
        <v>20</v>
      </c>
      <c r="V31" s="251">
        <v>26</v>
      </c>
      <c r="W31" s="228">
        <v>23</v>
      </c>
      <c r="X31" s="251">
        <v>26</v>
      </c>
      <c r="Y31" s="228">
        <v>35</v>
      </c>
      <c r="Z31" s="251">
        <v>51</v>
      </c>
    </row>
    <row r="32" spans="1:26">
      <c r="A32" s="219">
        <v>21</v>
      </c>
      <c r="B32" s="252">
        <f t="shared" si="0"/>
        <v>1997</v>
      </c>
      <c r="C32" s="223">
        <v>32</v>
      </c>
      <c r="D32" s="254">
        <v>33</v>
      </c>
      <c r="E32" s="223">
        <v>28</v>
      </c>
      <c r="F32" s="254">
        <v>32</v>
      </c>
      <c r="G32" s="223">
        <v>25</v>
      </c>
      <c r="H32" s="254">
        <v>32</v>
      </c>
      <c r="I32" s="223">
        <v>14</v>
      </c>
      <c r="J32" s="254">
        <v>18</v>
      </c>
      <c r="K32" s="223">
        <v>21</v>
      </c>
      <c r="L32" s="254">
        <v>27</v>
      </c>
      <c r="M32" s="223">
        <v>13</v>
      </c>
      <c r="N32" s="254">
        <v>16</v>
      </c>
      <c r="O32" s="223">
        <v>26</v>
      </c>
      <c r="P32" s="254">
        <v>33</v>
      </c>
      <c r="Q32" s="223">
        <v>9</v>
      </c>
      <c r="R32" s="254">
        <v>12</v>
      </c>
      <c r="S32" s="223">
        <v>38</v>
      </c>
      <c r="T32" s="254">
        <v>50</v>
      </c>
      <c r="U32" s="223">
        <v>20</v>
      </c>
      <c r="V32" s="254">
        <v>26</v>
      </c>
      <c r="W32" s="223">
        <v>21</v>
      </c>
      <c r="X32" s="254">
        <v>26</v>
      </c>
      <c r="Y32" s="223">
        <v>35</v>
      </c>
      <c r="Z32" s="254">
        <v>51</v>
      </c>
    </row>
    <row r="33" spans="1:26">
      <c r="A33" s="224">
        <v>22</v>
      </c>
      <c r="B33" s="250">
        <f t="shared" si="0"/>
        <v>1996</v>
      </c>
      <c r="C33" s="228">
        <v>30</v>
      </c>
      <c r="D33" s="251">
        <v>32</v>
      </c>
      <c r="E33" s="228">
        <v>28</v>
      </c>
      <c r="F33" s="251">
        <v>32</v>
      </c>
      <c r="G33" s="228">
        <v>25</v>
      </c>
      <c r="H33" s="251">
        <v>32</v>
      </c>
      <c r="I33" s="228">
        <v>14</v>
      </c>
      <c r="J33" s="251">
        <v>18</v>
      </c>
      <c r="K33" s="228">
        <v>21</v>
      </c>
      <c r="L33" s="251">
        <v>27</v>
      </c>
      <c r="M33" s="228">
        <v>13</v>
      </c>
      <c r="N33" s="251">
        <v>16</v>
      </c>
      <c r="O33" s="228">
        <v>26</v>
      </c>
      <c r="P33" s="251">
        <v>33</v>
      </c>
      <c r="Q33" s="228">
        <v>9</v>
      </c>
      <c r="R33" s="251">
        <v>12</v>
      </c>
      <c r="S33" s="228">
        <v>38</v>
      </c>
      <c r="T33" s="251">
        <v>50</v>
      </c>
      <c r="U33" s="228">
        <v>20</v>
      </c>
      <c r="V33" s="251">
        <v>26</v>
      </c>
      <c r="W33" s="228">
        <v>21</v>
      </c>
      <c r="X33" s="251">
        <v>26</v>
      </c>
      <c r="Y33" s="228">
        <v>35</v>
      </c>
      <c r="Z33" s="251">
        <v>51</v>
      </c>
    </row>
    <row r="34" spans="1:26">
      <c r="A34" s="219">
        <v>23</v>
      </c>
      <c r="B34" s="252">
        <f t="shared" si="0"/>
        <v>1995</v>
      </c>
      <c r="C34" s="223">
        <v>28</v>
      </c>
      <c r="D34" s="254">
        <v>32</v>
      </c>
      <c r="E34" s="223">
        <v>28</v>
      </c>
      <c r="F34" s="254">
        <v>32</v>
      </c>
      <c r="G34" s="223">
        <v>25</v>
      </c>
      <c r="H34" s="254">
        <v>32</v>
      </c>
      <c r="I34" s="223">
        <v>14</v>
      </c>
      <c r="J34" s="254">
        <v>18</v>
      </c>
      <c r="K34" s="223">
        <v>21</v>
      </c>
      <c r="L34" s="254">
        <v>27</v>
      </c>
      <c r="M34" s="223">
        <v>13</v>
      </c>
      <c r="N34" s="254">
        <v>16</v>
      </c>
      <c r="O34" s="223">
        <v>26</v>
      </c>
      <c r="P34" s="254">
        <v>33</v>
      </c>
      <c r="Q34" s="223">
        <v>9</v>
      </c>
      <c r="R34" s="254">
        <v>12</v>
      </c>
      <c r="S34" s="223">
        <v>38</v>
      </c>
      <c r="T34" s="254">
        <v>50</v>
      </c>
      <c r="U34" s="223">
        <v>20</v>
      </c>
      <c r="V34" s="254">
        <v>26</v>
      </c>
      <c r="W34" s="223">
        <v>21</v>
      </c>
      <c r="X34" s="254">
        <v>26</v>
      </c>
      <c r="Y34" s="223">
        <v>35</v>
      </c>
      <c r="Z34" s="254">
        <v>51</v>
      </c>
    </row>
    <row r="35" spans="1:26">
      <c r="A35" s="224">
        <v>24</v>
      </c>
      <c r="B35" s="250">
        <f t="shared" si="0"/>
        <v>1994</v>
      </c>
      <c r="C35" s="228">
        <v>27</v>
      </c>
      <c r="D35" s="251">
        <v>32</v>
      </c>
      <c r="E35" s="228">
        <v>28</v>
      </c>
      <c r="F35" s="251">
        <v>32</v>
      </c>
      <c r="G35" s="228">
        <v>25</v>
      </c>
      <c r="H35" s="251">
        <v>32</v>
      </c>
      <c r="I35" s="228">
        <v>14</v>
      </c>
      <c r="J35" s="251">
        <v>18</v>
      </c>
      <c r="K35" s="228">
        <v>21</v>
      </c>
      <c r="L35" s="251">
        <v>27</v>
      </c>
      <c r="M35" s="228">
        <v>13</v>
      </c>
      <c r="N35" s="251">
        <v>16</v>
      </c>
      <c r="O35" s="228">
        <v>26</v>
      </c>
      <c r="P35" s="251">
        <v>33</v>
      </c>
      <c r="Q35" s="228">
        <v>9</v>
      </c>
      <c r="R35" s="251">
        <v>12</v>
      </c>
      <c r="S35" s="228">
        <v>38</v>
      </c>
      <c r="T35" s="251">
        <v>50</v>
      </c>
      <c r="U35" s="228">
        <v>20</v>
      </c>
      <c r="V35" s="251">
        <v>26</v>
      </c>
      <c r="W35" s="228">
        <v>21</v>
      </c>
      <c r="X35" s="251">
        <v>26</v>
      </c>
      <c r="Y35" s="228">
        <v>35</v>
      </c>
      <c r="Z35" s="251">
        <v>51</v>
      </c>
    </row>
    <row r="36" spans="1:26">
      <c r="A36" s="219">
        <v>25</v>
      </c>
      <c r="B36" s="252">
        <f t="shared" si="0"/>
        <v>1993</v>
      </c>
      <c r="C36" s="223">
        <v>27</v>
      </c>
      <c r="D36" s="254">
        <v>32</v>
      </c>
      <c r="E36" s="223">
        <v>28</v>
      </c>
      <c r="F36" s="254">
        <v>32</v>
      </c>
      <c r="G36" s="223">
        <v>25</v>
      </c>
      <c r="H36" s="254">
        <v>32</v>
      </c>
      <c r="I36" s="223">
        <v>14</v>
      </c>
      <c r="J36" s="254">
        <v>18</v>
      </c>
      <c r="K36" s="223">
        <v>21</v>
      </c>
      <c r="L36" s="254">
        <v>27</v>
      </c>
      <c r="M36" s="223">
        <v>13</v>
      </c>
      <c r="N36" s="254">
        <v>16</v>
      </c>
      <c r="O36" s="223">
        <v>26</v>
      </c>
      <c r="P36" s="254">
        <v>33</v>
      </c>
      <c r="Q36" s="223">
        <v>9</v>
      </c>
      <c r="R36" s="254">
        <v>12</v>
      </c>
      <c r="S36" s="223">
        <v>38</v>
      </c>
      <c r="T36" s="254">
        <v>50</v>
      </c>
      <c r="U36" s="223">
        <v>20</v>
      </c>
      <c r="V36" s="254">
        <v>26</v>
      </c>
      <c r="W36" s="223">
        <v>21</v>
      </c>
      <c r="X36" s="254">
        <v>26</v>
      </c>
      <c r="Y36" s="223">
        <v>35</v>
      </c>
      <c r="Z36" s="254">
        <v>51</v>
      </c>
    </row>
    <row r="37" spans="1:26">
      <c r="A37" s="224">
        <v>26</v>
      </c>
      <c r="B37" s="250">
        <f t="shared" si="0"/>
        <v>1992</v>
      </c>
      <c r="C37" s="228">
        <v>27</v>
      </c>
      <c r="D37" s="251">
        <v>32</v>
      </c>
      <c r="E37" s="228">
        <v>28</v>
      </c>
      <c r="F37" s="251">
        <v>32</v>
      </c>
      <c r="G37" s="228">
        <v>25</v>
      </c>
      <c r="H37" s="251">
        <v>32</v>
      </c>
      <c r="I37" s="228">
        <v>14</v>
      </c>
      <c r="J37" s="251">
        <v>18</v>
      </c>
      <c r="K37" s="228">
        <v>21</v>
      </c>
      <c r="L37" s="251">
        <v>27</v>
      </c>
      <c r="M37" s="228">
        <v>13</v>
      </c>
      <c r="N37" s="251">
        <v>16</v>
      </c>
      <c r="O37" s="228">
        <v>26</v>
      </c>
      <c r="P37" s="251">
        <v>33</v>
      </c>
      <c r="Q37" s="228">
        <v>9</v>
      </c>
      <c r="R37" s="251">
        <v>12</v>
      </c>
      <c r="S37" s="228">
        <v>38</v>
      </c>
      <c r="T37" s="251">
        <v>50</v>
      </c>
      <c r="U37" s="228">
        <v>20</v>
      </c>
      <c r="V37" s="251">
        <v>26</v>
      </c>
      <c r="W37" s="228">
        <v>21</v>
      </c>
      <c r="X37" s="251">
        <v>26</v>
      </c>
      <c r="Y37" s="228">
        <v>35</v>
      </c>
      <c r="Z37" s="251">
        <v>51</v>
      </c>
    </row>
    <row r="38" spans="1:26">
      <c r="A38" s="219">
        <v>27</v>
      </c>
      <c r="B38" s="252">
        <f t="shared" si="0"/>
        <v>1991</v>
      </c>
      <c r="C38" s="223">
        <v>27</v>
      </c>
      <c r="D38" s="254">
        <v>32</v>
      </c>
      <c r="E38" s="223">
        <v>28</v>
      </c>
      <c r="F38" s="254">
        <v>32</v>
      </c>
      <c r="G38" s="223">
        <v>25</v>
      </c>
      <c r="H38" s="254">
        <v>32</v>
      </c>
      <c r="I38" s="223">
        <v>14</v>
      </c>
      <c r="J38" s="254">
        <v>18</v>
      </c>
      <c r="K38" s="223">
        <v>21</v>
      </c>
      <c r="L38" s="254">
        <v>27</v>
      </c>
      <c r="M38" s="223">
        <v>13</v>
      </c>
      <c r="N38" s="254">
        <v>16</v>
      </c>
      <c r="O38" s="223">
        <v>26</v>
      </c>
      <c r="P38" s="254">
        <v>33</v>
      </c>
      <c r="Q38" s="223">
        <v>9</v>
      </c>
      <c r="R38" s="254">
        <v>12</v>
      </c>
      <c r="S38" s="223">
        <v>38</v>
      </c>
      <c r="T38" s="254">
        <v>50</v>
      </c>
      <c r="U38" s="223">
        <v>20</v>
      </c>
      <c r="V38" s="254">
        <v>26</v>
      </c>
      <c r="W38" s="223">
        <v>21</v>
      </c>
      <c r="X38" s="254">
        <v>26</v>
      </c>
      <c r="Y38" s="223">
        <v>35</v>
      </c>
      <c r="Z38" s="254">
        <v>51</v>
      </c>
    </row>
    <row r="39" spans="1:26">
      <c r="A39" s="224">
        <v>28</v>
      </c>
      <c r="B39" s="250">
        <f t="shared" si="0"/>
        <v>1990</v>
      </c>
      <c r="C39" s="228">
        <v>27</v>
      </c>
      <c r="D39" s="251">
        <v>32</v>
      </c>
      <c r="E39" s="228">
        <v>28</v>
      </c>
      <c r="F39" s="251">
        <v>32</v>
      </c>
      <c r="G39" s="228">
        <v>25</v>
      </c>
      <c r="H39" s="251">
        <v>32</v>
      </c>
      <c r="I39" s="228">
        <v>14</v>
      </c>
      <c r="J39" s="251">
        <v>18</v>
      </c>
      <c r="K39" s="228">
        <v>21</v>
      </c>
      <c r="L39" s="251">
        <v>27</v>
      </c>
      <c r="M39" s="228">
        <v>13</v>
      </c>
      <c r="N39" s="251">
        <v>16</v>
      </c>
      <c r="O39" s="228">
        <v>26</v>
      </c>
      <c r="P39" s="251">
        <v>33</v>
      </c>
      <c r="Q39" s="228">
        <v>9</v>
      </c>
      <c r="R39" s="251">
        <v>12</v>
      </c>
      <c r="S39" s="228">
        <v>38</v>
      </c>
      <c r="T39" s="251">
        <v>50</v>
      </c>
      <c r="U39" s="228">
        <v>20</v>
      </c>
      <c r="V39" s="251">
        <v>26</v>
      </c>
      <c r="W39" s="228">
        <v>21</v>
      </c>
      <c r="X39" s="251">
        <v>26</v>
      </c>
      <c r="Y39" s="228">
        <v>35</v>
      </c>
      <c r="Z39" s="251">
        <v>51</v>
      </c>
    </row>
    <row r="40" spans="1:26">
      <c r="A40" s="224">
        <v>29</v>
      </c>
      <c r="B40" s="250">
        <f t="shared" si="0"/>
        <v>1989</v>
      </c>
      <c r="C40" s="231">
        <v>27</v>
      </c>
      <c r="D40" s="249">
        <v>32</v>
      </c>
      <c r="E40" s="231">
        <v>28</v>
      </c>
      <c r="F40" s="249">
        <v>32</v>
      </c>
      <c r="G40" s="231">
        <v>25</v>
      </c>
      <c r="H40" s="249">
        <v>32</v>
      </c>
      <c r="I40" s="231">
        <v>14</v>
      </c>
      <c r="J40" s="249">
        <v>18</v>
      </c>
      <c r="K40" s="231">
        <v>21</v>
      </c>
      <c r="L40" s="249">
        <v>27</v>
      </c>
      <c r="M40" s="231">
        <v>13</v>
      </c>
      <c r="N40" s="249">
        <v>16</v>
      </c>
      <c r="O40" s="231">
        <v>26</v>
      </c>
      <c r="P40" s="249">
        <v>33</v>
      </c>
      <c r="Q40" s="231">
        <v>9</v>
      </c>
      <c r="R40" s="249">
        <v>12</v>
      </c>
      <c r="S40" s="231">
        <v>38</v>
      </c>
      <c r="T40" s="249">
        <v>50</v>
      </c>
      <c r="U40" s="231">
        <v>20</v>
      </c>
      <c r="V40" s="249">
        <v>26</v>
      </c>
      <c r="W40" s="231">
        <v>21</v>
      </c>
      <c r="X40" s="249">
        <v>26</v>
      </c>
      <c r="Y40" s="231">
        <v>35</v>
      </c>
      <c r="Z40" s="249">
        <v>51</v>
      </c>
    </row>
    <row r="41" spans="1:26" ht="13.5" thickBot="1">
      <c r="A41" s="233">
        <v>30</v>
      </c>
      <c r="B41" s="256">
        <f t="shared" si="0"/>
        <v>1988</v>
      </c>
      <c r="C41" s="237">
        <v>27</v>
      </c>
      <c r="D41" s="257">
        <v>32</v>
      </c>
      <c r="E41" s="237">
        <v>28</v>
      </c>
      <c r="F41" s="257">
        <v>32</v>
      </c>
      <c r="G41" s="237">
        <v>25</v>
      </c>
      <c r="H41" s="257">
        <v>32</v>
      </c>
      <c r="I41" s="237">
        <v>14</v>
      </c>
      <c r="J41" s="257">
        <v>18</v>
      </c>
      <c r="K41" s="237">
        <v>21</v>
      </c>
      <c r="L41" s="257">
        <v>27</v>
      </c>
      <c r="M41" s="237">
        <v>13</v>
      </c>
      <c r="N41" s="257">
        <v>16</v>
      </c>
      <c r="O41" s="237">
        <v>26</v>
      </c>
      <c r="P41" s="257">
        <v>33</v>
      </c>
      <c r="Q41" s="237">
        <v>9</v>
      </c>
      <c r="R41" s="257">
        <v>12</v>
      </c>
      <c r="S41" s="237">
        <v>38</v>
      </c>
      <c r="T41" s="257">
        <v>50</v>
      </c>
      <c r="U41" s="237">
        <v>20</v>
      </c>
      <c r="V41" s="257">
        <v>26</v>
      </c>
      <c r="W41" s="237">
        <v>21</v>
      </c>
      <c r="X41" s="257">
        <v>26</v>
      </c>
      <c r="Y41" s="237">
        <v>35</v>
      </c>
      <c r="Z41" s="257">
        <v>51</v>
      </c>
    </row>
    <row r="42" spans="1:26">
      <c r="A42" s="196" t="s">
        <v>582</v>
      </c>
      <c r="B42" s="243" t="s">
        <v>646</v>
      </c>
      <c r="C42" s="243"/>
      <c r="P42" s="258"/>
    </row>
    <row r="43" spans="1:26">
      <c r="B43" s="243" t="s">
        <v>647</v>
      </c>
      <c r="C43" s="243"/>
    </row>
    <row r="44" spans="1:26">
      <c r="B44" s="243" t="s">
        <v>648</v>
      </c>
      <c r="C44" s="243"/>
    </row>
    <row r="45" spans="1:26">
      <c r="B45" s="243" t="s">
        <v>649</v>
      </c>
      <c r="C45" s="243"/>
    </row>
    <row r="46" spans="1:26">
      <c r="B46" s="243" t="s">
        <v>650</v>
      </c>
      <c r="C46" s="243"/>
    </row>
    <row r="47" spans="1:26">
      <c r="B47" s="243" t="s">
        <v>651</v>
      </c>
      <c r="C47" s="243"/>
    </row>
    <row r="48" spans="1:26" ht="15" customHeight="1">
      <c r="B48" s="244" t="s">
        <v>652</v>
      </c>
      <c r="C48" s="243"/>
    </row>
    <row r="49" spans="1:25" ht="15.75">
      <c r="A49" s="259" t="s">
        <v>557</v>
      </c>
      <c r="B49" s="260" t="s">
        <v>653</v>
      </c>
      <c r="C49" s="244"/>
    </row>
    <row r="50" spans="1:25" ht="19.5" customHeight="1">
      <c r="C50" s="244"/>
    </row>
    <row r="53" spans="1:25">
      <c r="C53" s="241"/>
      <c r="D53" s="241"/>
      <c r="E53" s="241"/>
      <c r="F53" s="241"/>
      <c r="G53" s="241"/>
      <c r="H53" s="241"/>
      <c r="I53" s="241"/>
      <c r="J53" s="241"/>
      <c r="K53" s="241"/>
      <c r="L53" s="241"/>
      <c r="M53" s="241"/>
      <c r="N53" s="241"/>
      <c r="O53" s="241"/>
      <c r="P53" s="241"/>
      <c r="Q53" s="241"/>
      <c r="R53" s="241"/>
      <c r="S53" s="241"/>
      <c r="T53" s="241"/>
      <c r="U53" s="241"/>
      <c r="V53" s="241"/>
      <c r="W53" s="241"/>
      <c r="X53" s="241"/>
      <c r="Y53" s="241"/>
    </row>
    <row r="54" spans="1:25">
      <c r="C54" s="241"/>
      <c r="D54" s="241"/>
      <c r="E54" s="241"/>
      <c r="F54" s="241"/>
      <c r="G54" s="241"/>
      <c r="H54" s="241"/>
      <c r="I54" s="241"/>
      <c r="J54" s="241"/>
      <c r="K54" s="241"/>
      <c r="L54" s="241"/>
      <c r="M54" s="241"/>
      <c r="N54" s="241"/>
      <c r="O54" s="241"/>
      <c r="P54" s="241"/>
      <c r="Q54" s="241"/>
      <c r="R54" s="241"/>
      <c r="S54" s="241"/>
      <c r="T54" s="241"/>
      <c r="U54" s="241"/>
      <c r="V54" s="241"/>
      <c r="W54" s="241"/>
      <c r="X54" s="241"/>
      <c r="Y54" s="241"/>
    </row>
    <row r="55" spans="1:25">
      <c r="C55" s="241"/>
      <c r="D55" s="241"/>
      <c r="E55" s="241"/>
      <c r="F55" s="241"/>
      <c r="G55" s="241"/>
      <c r="H55" s="241"/>
      <c r="I55" s="241"/>
      <c r="J55" s="241"/>
      <c r="K55" s="241"/>
      <c r="L55" s="241"/>
      <c r="M55" s="241"/>
      <c r="N55" s="241"/>
      <c r="O55" s="241"/>
      <c r="P55" s="241"/>
      <c r="Q55" s="241"/>
      <c r="R55" s="241"/>
      <c r="S55" s="241"/>
      <c r="T55" s="241"/>
      <c r="U55" s="241"/>
      <c r="V55" s="241"/>
      <c r="W55" s="241"/>
      <c r="X55" s="241"/>
      <c r="Y55" s="241"/>
    </row>
    <row r="56" spans="1:25">
      <c r="C56" s="241"/>
      <c r="D56" s="241"/>
      <c r="E56" s="241"/>
      <c r="F56" s="241"/>
      <c r="G56" s="241"/>
      <c r="H56" s="241"/>
      <c r="I56" s="241"/>
      <c r="J56" s="241"/>
      <c r="K56" s="241"/>
      <c r="L56" s="241"/>
      <c r="M56" s="241"/>
      <c r="N56" s="241"/>
      <c r="O56" s="241"/>
      <c r="P56" s="241"/>
      <c r="Q56" s="241"/>
      <c r="R56" s="241"/>
      <c r="S56" s="241"/>
      <c r="T56" s="241"/>
      <c r="U56" s="241"/>
      <c r="V56" s="241"/>
      <c r="W56" s="241"/>
      <c r="X56" s="241"/>
      <c r="Y56" s="241"/>
    </row>
    <row r="57" spans="1:25">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row>
    <row r="58" spans="1:25">
      <c r="C58" s="241"/>
      <c r="D58" s="241"/>
      <c r="E58" s="241"/>
      <c r="F58" s="241"/>
      <c r="G58" s="241"/>
      <c r="H58" s="241"/>
      <c r="I58" s="241"/>
      <c r="J58" s="241"/>
      <c r="K58" s="241"/>
      <c r="L58" s="241"/>
      <c r="M58" s="241"/>
      <c r="N58" s="241"/>
      <c r="O58" s="241"/>
      <c r="P58" s="241"/>
      <c r="Q58" s="241"/>
      <c r="R58" s="241"/>
      <c r="S58" s="241"/>
      <c r="T58" s="241"/>
      <c r="U58" s="241"/>
      <c r="V58" s="241"/>
      <c r="W58" s="241"/>
      <c r="X58" s="241"/>
      <c r="Y58" s="241"/>
    </row>
  </sheetData>
  <mergeCells count="33">
    <mergeCell ref="A2:Z2"/>
    <mergeCell ref="A3:Z3"/>
    <mergeCell ref="C4:D4"/>
    <mergeCell ref="E4:F4"/>
    <mergeCell ref="M4:N4"/>
    <mergeCell ref="Q4:R4"/>
    <mergeCell ref="S4:T4"/>
    <mergeCell ref="U4:V4"/>
    <mergeCell ref="Y4:Z4"/>
    <mergeCell ref="Y5:Z5"/>
    <mergeCell ref="C5:D5"/>
    <mergeCell ref="E5:F5"/>
    <mergeCell ref="G5:H5"/>
    <mergeCell ref="I5:J5"/>
    <mergeCell ref="K5:L5"/>
    <mergeCell ref="M5:N5"/>
    <mergeCell ref="O5:P5"/>
    <mergeCell ref="Q5:R5"/>
    <mergeCell ref="S5:T5"/>
    <mergeCell ref="U5:V5"/>
    <mergeCell ref="W5:X5"/>
    <mergeCell ref="Y6:Z6"/>
    <mergeCell ref="C6:D6"/>
    <mergeCell ref="E6:F6"/>
    <mergeCell ref="G6:H6"/>
    <mergeCell ref="I6:J6"/>
    <mergeCell ref="K6:L6"/>
    <mergeCell ref="M6:N6"/>
    <mergeCell ref="O6:P6"/>
    <mergeCell ref="Q6:R6"/>
    <mergeCell ref="S6:T6"/>
    <mergeCell ref="U6:V6"/>
    <mergeCell ref="W6:X6"/>
  </mergeCells>
  <printOptions horizontalCentered="1" verticalCentered="1"/>
  <pageMargins left="0.25" right="0.25" top="0.05" bottom="0.45" header="0" footer="0"/>
  <pageSetup scale="89" orientation="landscape" r:id="rId1"/>
  <headerFooter alignWithMargins="0">
    <oddFooter xml:space="preserve">&amp;LIdaho Property Valuation Schedules
&amp;C18
&amp;REFO00210_01-01-2018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contents</vt:lpstr>
      <vt:lpstr>index pg 1-10</vt:lpstr>
      <vt:lpstr>notes pg11-12</vt:lpstr>
      <vt:lpstr>trends pg13</vt:lpstr>
      <vt:lpstr>pp example pg14</vt:lpstr>
      <vt:lpstr>personal prop pg15</vt:lpstr>
      <vt:lpstr>industrial pg16</vt:lpstr>
      <vt:lpstr>agriculture pg17</vt:lpstr>
      <vt:lpstr>construction pg18</vt:lpstr>
      <vt:lpstr>supplemental pg19</vt:lpstr>
      <vt:lpstr>catv pg20</vt:lpstr>
      <vt:lpstr>wireless pg21</vt:lpstr>
      <vt:lpstr>isp pg22</vt:lpstr>
      <vt:lpstr>video 2nd to last pg</vt:lpstr>
      <vt:lpstr>library last page</vt:lpstr>
      <vt:lpstr>'pp example pg14'!OLE_LINK3</vt:lpstr>
      <vt:lpstr>'agriculture pg17'!Print_Area</vt:lpstr>
      <vt:lpstr>'catv pg20'!Print_Area</vt:lpstr>
      <vt:lpstr>'construction pg18'!Print_Area</vt:lpstr>
      <vt:lpstr>contents!Print_Area</vt:lpstr>
      <vt:lpstr>'index pg 1-10'!Print_Area</vt:lpstr>
      <vt:lpstr>'industrial pg16'!Print_Area</vt:lpstr>
      <vt:lpstr>'isp pg22'!Print_Area</vt:lpstr>
      <vt:lpstr>'library last page'!Print_Area</vt:lpstr>
      <vt:lpstr>'notes pg11-12'!Print_Area</vt:lpstr>
      <vt:lpstr>'personal prop pg15'!Print_Area</vt:lpstr>
      <vt:lpstr>'pp example pg14'!Print_Area</vt:lpstr>
      <vt:lpstr>'supplemental pg19'!Print_Area</vt:lpstr>
      <vt:lpstr>'trends pg13'!Print_Area</vt:lpstr>
      <vt:lpstr>'video 2nd to last pg'!Print_Area</vt:lpstr>
      <vt:lpstr>'wireless pg21'!Print_Area</vt:lpstr>
      <vt:lpstr>'index pg 1-10'!Print_Titles</vt:lpstr>
      <vt:lpstr>'notes pg11-12'!Print_Titles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1996 Depreciation Schedule Packet</dc:title>
  <dc:creator>J. Ross Stephenson</dc:creator>
  <cp:lastModifiedBy>Tim Tallman</cp:lastModifiedBy>
  <cp:lastPrinted>2017-12-08T04:53:21Z</cp:lastPrinted>
  <dcterms:created xsi:type="dcterms:W3CDTF">1998-01-29T19:35:44Z</dcterms:created>
  <dcterms:modified xsi:type="dcterms:W3CDTF">2017-12-15T21:17:38Z</dcterms:modified>
</cp:coreProperties>
</file>